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F6D33450-5C48-435D-B658-32B9241E5F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ixture con enlace" sheetId="1" r:id="rId1"/>
    <sheet name="Fixture para imprimir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0" i="1" l="1"/>
  <c r="H109" i="1"/>
  <c r="H108" i="1"/>
  <c r="H107" i="1"/>
  <c r="F110" i="1"/>
  <c r="F109" i="1"/>
  <c r="F108" i="1"/>
  <c r="F107" i="1"/>
  <c r="F114" i="1"/>
  <c r="D114" i="1"/>
  <c r="D110" i="1"/>
  <c r="D109" i="1"/>
  <c r="D108" i="1"/>
  <c r="D107" i="1"/>
  <c r="B110" i="1"/>
  <c r="B109" i="1"/>
  <c r="B108" i="1"/>
  <c r="B107" i="1"/>
  <c r="F103" i="1"/>
  <c r="D103" i="1"/>
  <c r="H99" i="1"/>
  <c r="H98" i="1"/>
  <c r="H97" i="1"/>
  <c r="H96" i="1"/>
  <c r="F99" i="1"/>
  <c r="F98" i="1"/>
  <c r="F97" i="1"/>
  <c r="F96" i="1"/>
  <c r="D99" i="1"/>
  <c r="D98" i="1"/>
  <c r="D97" i="1"/>
  <c r="D96" i="1"/>
  <c r="B99" i="1"/>
  <c r="B98" i="1"/>
  <c r="B97" i="1"/>
  <c r="B96" i="1"/>
  <c r="F92" i="1"/>
  <c r="D92" i="1"/>
  <c r="H88" i="1"/>
  <c r="H87" i="1"/>
  <c r="H86" i="1"/>
  <c r="H85" i="1"/>
  <c r="F88" i="1"/>
  <c r="F87" i="1"/>
  <c r="F86" i="1"/>
  <c r="F85" i="1"/>
  <c r="D88" i="1"/>
  <c r="D87" i="1"/>
  <c r="D86" i="1"/>
  <c r="D85" i="1"/>
  <c r="B88" i="1"/>
  <c r="B87" i="1"/>
  <c r="B86" i="1"/>
  <c r="B85" i="1"/>
  <c r="D81" i="1"/>
  <c r="H77" i="1"/>
  <c r="H76" i="1"/>
  <c r="H75" i="1"/>
  <c r="H74" i="1"/>
  <c r="F77" i="1"/>
  <c r="F76" i="1"/>
  <c r="F75" i="1"/>
  <c r="F74" i="1"/>
  <c r="F81" i="1"/>
  <c r="D77" i="1"/>
  <c r="D76" i="1"/>
  <c r="D75" i="1"/>
  <c r="D74" i="1"/>
  <c r="B77" i="1"/>
  <c r="B76" i="1"/>
  <c r="B75" i="1"/>
  <c r="B74" i="1"/>
  <c r="F70" i="1"/>
  <c r="D70" i="1"/>
  <c r="H66" i="1"/>
  <c r="H65" i="1"/>
  <c r="H64" i="1"/>
  <c r="H63" i="1"/>
  <c r="F66" i="1"/>
  <c r="F65" i="1"/>
  <c r="F64" i="1"/>
  <c r="F63" i="1"/>
  <c r="D66" i="1"/>
  <c r="D65" i="1"/>
  <c r="D64" i="1"/>
  <c r="D63" i="1"/>
  <c r="B66" i="1"/>
  <c r="B65" i="1"/>
  <c r="B64" i="1"/>
  <c r="B63" i="1"/>
  <c r="F59" i="1"/>
  <c r="D59" i="1"/>
  <c r="H55" i="1"/>
  <c r="H54" i="1"/>
  <c r="H53" i="1"/>
  <c r="H52" i="1"/>
  <c r="F55" i="1"/>
  <c r="F54" i="1"/>
  <c r="F53" i="1"/>
  <c r="F52" i="1"/>
  <c r="D55" i="1"/>
  <c r="D54" i="1"/>
  <c r="D53" i="1"/>
  <c r="D52" i="1"/>
  <c r="B55" i="1"/>
  <c r="B54" i="1"/>
  <c r="B53" i="1"/>
  <c r="B52" i="1"/>
  <c r="F48" i="1"/>
  <c r="D48" i="1"/>
  <c r="H44" i="1"/>
  <c r="H43" i="1"/>
  <c r="H42" i="1"/>
  <c r="H41" i="1"/>
  <c r="F44" i="1"/>
  <c r="F43" i="1"/>
  <c r="F42" i="1"/>
  <c r="F41" i="1"/>
  <c r="D44" i="1"/>
  <c r="D43" i="1"/>
  <c r="D42" i="1"/>
  <c r="D41" i="1"/>
  <c r="B44" i="1"/>
  <c r="B43" i="1"/>
  <c r="B42" i="1"/>
  <c r="B41" i="1"/>
  <c r="F37" i="1"/>
  <c r="H30" i="1"/>
  <c r="H31" i="1"/>
  <c r="H32" i="1"/>
  <c r="H33" i="1"/>
  <c r="F33" i="1"/>
  <c r="F32" i="1"/>
  <c r="F31" i="1"/>
  <c r="F30" i="1"/>
  <c r="D37" i="1"/>
  <c r="D32" i="1"/>
  <c r="D33" i="1"/>
  <c r="D31" i="1"/>
  <c r="D30" i="1"/>
  <c r="B33" i="1"/>
  <c r="B32" i="1"/>
  <c r="B31" i="1"/>
  <c r="B30" i="1"/>
  <c r="H22" i="1"/>
  <c r="H21" i="1"/>
  <c r="H20" i="1"/>
  <c r="H19" i="1"/>
  <c r="F22" i="1"/>
  <c r="F21" i="1"/>
  <c r="F20" i="1"/>
  <c r="F19" i="1"/>
  <c r="D22" i="1"/>
  <c r="D21" i="1"/>
  <c r="D20" i="1"/>
  <c r="D19" i="1"/>
  <c r="B22" i="1"/>
  <c r="B21" i="1"/>
  <c r="B20" i="1"/>
  <c r="B19" i="1"/>
  <c r="F26" i="1"/>
  <c r="D26" i="1"/>
</calcChain>
</file>

<file path=xl/sharedStrings.xml><?xml version="1.0" encoding="utf-8"?>
<sst xmlns="http://schemas.openxmlformats.org/spreadsheetml/2006/main" count="516" uniqueCount="127">
  <si>
    <t>FECHA 1</t>
  </si>
  <si>
    <t>Local</t>
  </si>
  <si>
    <t>vs</t>
  </si>
  <si>
    <t>Visitante</t>
  </si>
  <si>
    <t>Interzonal</t>
  </si>
  <si>
    <t>FECHA 2</t>
  </si>
  <si>
    <t>FECHA 3</t>
  </si>
  <si>
    <t>FECHA 4</t>
  </si>
  <si>
    <t>FECHA 5</t>
  </si>
  <si>
    <t>FECHA 6</t>
  </si>
  <si>
    <t>FECHA 7</t>
  </si>
  <si>
    <t>FECHA 8</t>
  </si>
  <si>
    <t>FECHA 9</t>
  </si>
  <si>
    <t>TORNEO APERTURA 2024 LPF</t>
  </si>
  <si>
    <t>4º Puesto Zona B</t>
  </si>
  <si>
    <t xml:space="preserve">2º Puesto Zona A </t>
  </si>
  <si>
    <t>3º Puesto Zona B</t>
  </si>
  <si>
    <t>4º Puesto Zona A</t>
  </si>
  <si>
    <t xml:space="preserve">2º Puesto Zona B </t>
  </si>
  <si>
    <t>3º Puesto Zona A</t>
  </si>
  <si>
    <t>GANADOR 1°</t>
  </si>
  <si>
    <t>GANADOR 2°</t>
  </si>
  <si>
    <t>Zona B</t>
  </si>
  <si>
    <t>Zona A</t>
  </si>
  <si>
    <t>FASE DE GRUPOS</t>
  </si>
  <si>
    <t>CUARTOS DE FINAL IDA</t>
  </si>
  <si>
    <t xml:space="preserve">1° LLAVE </t>
  </si>
  <si>
    <t xml:space="preserve">2° LLAVE </t>
  </si>
  <si>
    <t xml:space="preserve">3° LLAVE </t>
  </si>
  <si>
    <t xml:space="preserve">4° LLAVE </t>
  </si>
  <si>
    <t>SEMIFINAL IDA</t>
  </si>
  <si>
    <t>1°</t>
  </si>
  <si>
    <t>2°</t>
  </si>
  <si>
    <t>1° LLAVE</t>
  </si>
  <si>
    <t>PARTIDO</t>
  </si>
  <si>
    <t>FINAL</t>
  </si>
  <si>
    <t>31/03 NO SE JUEGA SEMANA SANTA</t>
  </si>
  <si>
    <t>8 vs 1</t>
  </si>
  <si>
    <t>7 vs 2</t>
  </si>
  <si>
    <t>6 vs 3</t>
  </si>
  <si>
    <t>5 vs 4</t>
  </si>
  <si>
    <t>9 vs 9</t>
  </si>
  <si>
    <t>1 vs 6</t>
  </si>
  <si>
    <t>2 vs 5</t>
  </si>
  <si>
    <t>4 vs 3</t>
  </si>
  <si>
    <t>7 vs 9</t>
  </si>
  <si>
    <t>8 vs 8</t>
  </si>
  <si>
    <t>3 vs 2</t>
  </si>
  <si>
    <t>4 vs 1</t>
  </si>
  <si>
    <t>5 vs 9</t>
  </si>
  <si>
    <t>6 vs 8</t>
  </si>
  <si>
    <t>7 vs 7</t>
  </si>
  <si>
    <t>7 vs 5</t>
  </si>
  <si>
    <t>8 vs 4</t>
  </si>
  <si>
    <t>9 vs 3</t>
  </si>
  <si>
    <t>6 vs 6</t>
  </si>
  <si>
    <t>1 vs 9</t>
  </si>
  <si>
    <t>2 vs 8</t>
  </si>
  <si>
    <t>3 vs 7</t>
  </si>
  <si>
    <t>4 vs 6</t>
  </si>
  <si>
    <t>5 vs 5</t>
  </si>
  <si>
    <t>5 vs 3</t>
  </si>
  <si>
    <t>6 vs 2</t>
  </si>
  <si>
    <t>7 vs 1</t>
  </si>
  <si>
    <t>9 vs 8</t>
  </si>
  <si>
    <t>4 vs 4</t>
  </si>
  <si>
    <t>1 vs 5</t>
  </si>
  <si>
    <t>2 vs 4</t>
  </si>
  <si>
    <t>8 vs 7</t>
  </si>
  <si>
    <t>9 vs 6</t>
  </si>
  <si>
    <t>3 vs 3</t>
  </si>
  <si>
    <t>3 vs 1</t>
  </si>
  <si>
    <t>4 vs 9</t>
  </si>
  <si>
    <t>5 vs 8</t>
  </si>
  <si>
    <t>7 vs 6</t>
  </si>
  <si>
    <t>2 vs 2</t>
  </si>
  <si>
    <t>6 vs 5</t>
  </si>
  <si>
    <t>7 vs 4</t>
  </si>
  <si>
    <t>8 vs 3</t>
  </si>
  <si>
    <t>9 vs 2</t>
  </si>
  <si>
    <t>1 vs 1</t>
  </si>
  <si>
    <t>1º Puesto Zona A</t>
  </si>
  <si>
    <t xml:space="preserve">1º Puesto Zona B </t>
  </si>
  <si>
    <t>2 vs 1</t>
  </si>
  <si>
    <t>1 vs 8</t>
  </si>
  <si>
    <t xml:space="preserve">2 vs 7 </t>
  </si>
  <si>
    <t>3 vs 6</t>
  </si>
  <si>
    <t>4 vs 5</t>
  </si>
  <si>
    <t>8 vs 9</t>
  </si>
  <si>
    <t>9 vs 7</t>
  </si>
  <si>
    <t>3 vs 4</t>
  </si>
  <si>
    <t>4 vs 2</t>
  </si>
  <si>
    <t>5 vs 1</t>
  </si>
  <si>
    <t>6 vs 9</t>
  </si>
  <si>
    <t>7 vs 8</t>
  </si>
  <si>
    <t>8 vs 6</t>
  </si>
  <si>
    <t>9 vs 5</t>
  </si>
  <si>
    <t>1 vs 4</t>
  </si>
  <si>
    <t>2 vs 3</t>
  </si>
  <si>
    <t>6 vs 7</t>
  </si>
  <si>
    <t>1 vs 2</t>
  </si>
  <si>
    <t>2 vs 9</t>
  </si>
  <si>
    <t>3 vs 8</t>
  </si>
  <si>
    <t>4 vs 7</t>
  </si>
  <si>
    <t>5 vs 6</t>
  </si>
  <si>
    <t>6 vs 4</t>
  </si>
  <si>
    <t>7 vs 3</t>
  </si>
  <si>
    <t>8 vs 2</t>
  </si>
  <si>
    <t>9 vs 1</t>
  </si>
  <si>
    <t>EL BRETE</t>
  </si>
  <si>
    <t>GUACURARI</t>
  </si>
  <si>
    <t>CORPUS</t>
  </si>
  <si>
    <t>SPORTING</t>
  </si>
  <si>
    <t>COLECTIVEROS</t>
  </si>
  <si>
    <t>1º DE MAYO</t>
  </si>
  <si>
    <t>MITRE</t>
  </si>
  <si>
    <t>CRUCERO DEL NORTE</t>
  </si>
  <si>
    <t>LA CANTERA</t>
  </si>
  <si>
    <t>GUARANI A FRANCO</t>
  </si>
  <si>
    <t>SANTA ANA</t>
  </si>
  <si>
    <t>CANDELARIA</t>
  </si>
  <si>
    <t>ATL. POSADAS</t>
  </si>
  <si>
    <t>HURACAN</t>
  </si>
  <si>
    <t>GARUPA</t>
  </si>
  <si>
    <t>LUZ Y FUERZA</t>
  </si>
  <si>
    <t>LA PICADA</t>
  </si>
  <si>
    <t>BROWN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</si>
</sst>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8" x14ac:knownFonts="1">
    <font>
      <sz val="11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center"/>
    </xf>
    <xf numFmtId="16" fontId="0" fillId="0" borderId="0" xfId="0" applyNumberFormat="1"/>
    <xf numFmtId="164" fontId="0" fillId="0" borderId="0" xfId="0" applyNumberFormat="1"/>
    <xf numFmtId="164" fontId="0" fillId="0" borderId="0" xfId="0" applyNumberFormat="1" applyAlignment="1">
      <alignment horizontal="right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164" fontId="2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/>
    <xf numFmtId="0" fontId="5" fillId="0" borderId="1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164" fontId="6" fillId="0" borderId="0" xfId="0" applyNumberFormat="1" applyFont="1"/>
    <xf numFmtId="0" fontId="6" fillId="0" borderId="1" xfId="0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0" fontId="7" fillId="2" borderId="1" xfId="0" applyFont="1" applyFill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7" fillId="2" borderId="1" xfId="0" applyFont="1" applyFill="1" applyBorder="1"/>
    <xf numFmtId="16" fontId="6" fillId="0" borderId="0" xfId="0" applyNumberFormat="1" applyFont="1"/>
    <xf numFmtId="0" fontId="5" fillId="0" borderId="1" xfId="0" applyFont="1" applyBorder="1"/>
    <xf numFmtId="164" fontId="3" fillId="2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3" fillId="2" borderId="4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164" fontId="3" fillId="2" borderId="5" xfId="0" applyNumberFormat="1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164" fontId="3" fillId="2" borderId="7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164" fontId="7" fillId="2" borderId="5" xfId="0" applyNumberFormat="1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/>
    </xf>
    <xf numFmtId="164" fontId="7" fillId="2" borderId="7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2" xfId="0" applyNumberFormat="1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/>
    </xf>
    <xf numFmtId="164" fontId="7" fillId="2" borderId="4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14" fontId="7" fillId="2" borderId="2" xfId="0" applyNumberFormat="1" applyFont="1" applyFill="1" applyBorder="1" applyAlignment="1">
      <alignment horizontal="center"/>
    </xf>
    <xf numFmtId="14" fontId="7" fillId="2" borderId="3" xfId="0" applyNumberFormat="1" applyFont="1" applyFill="1" applyBorder="1" applyAlignment="1">
      <alignment horizontal="center"/>
    </xf>
    <xf numFmtId="14" fontId="7" fillId="2" borderId="4" xfId="0" applyNumberFormat="1" applyFont="1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37"/>
  <sheetViews>
    <sheetView tabSelected="1" workbookViewId="0">
      <selection activeCell="H43" sqref="H43"/>
    </sheetView>
  </sheetViews>
  <sheetFormatPr baseColWidth="10" defaultRowHeight="15" x14ac:dyDescent="0.25"/>
  <cols>
    <col min="2" max="2" width="20.140625" style="1" bestFit="1" customWidth="1"/>
    <col min="3" max="3" width="14.42578125" bestFit="1" customWidth="1"/>
    <col min="4" max="4" width="20.140625" bestFit="1" customWidth="1"/>
    <col min="5" max="5" width="11.42578125" style="3"/>
    <col min="6" max="6" width="19.7109375" style="1" bestFit="1" customWidth="1"/>
    <col min="8" max="8" width="19.7109375" style="1" bestFit="1" customWidth="1"/>
  </cols>
  <sheetData>
    <row r="2" spans="2:8" ht="18.75" x14ac:dyDescent="0.3">
      <c r="B2" s="32" t="s">
        <v>13</v>
      </c>
      <c r="C2" s="32"/>
      <c r="D2" s="32"/>
      <c r="E2" s="32"/>
      <c r="F2" s="32"/>
      <c r="G2" s="32"/>
      <c r="H2" s="32"/>
    </row>
    <row r="4" spans="2:8" ht="18.75" x14ac:dyDescent="0.3">
      <c r="B4" s="32" t="s">
        <v>24</v>
      </c>
      <c r="C4" s="32"/>
      <c r="D4" s="32"/>
      <c r="E4" s="32"/>
      <c r="F4" s="32"/>
      <c r="G4" s="32"/>
      <c r="H4" s="32"/>
    </row>
    <row r="6" spans="2:8" x14ac:dyDescent="0.25">
      <c r="C6" s="48" t="s">
        <v>23</v>
      </c>
      <c r="D6" s="49"/>
      <c r="G6" s="47" t="s">
        <v>22</v>
      </c>
      <c r="H6" s="47"/>
    </row>
    <row r="7" spans="2:8" x14ac:dyDescent="0.25">
      <c r="C7" s="6">
        <v>1</v>
      </c>
      <c r="D7" s="7" t="s">
        <v>109</v>
      </c>
      <c r="E7" s="4"/>
      <c r="G7" s="6">
        <v>1</v>
      </c>
      <c r="H7" s="7" t="s">
        <v>110</v>
      </c>
    </row>
    <row r="8" spans="2:8" x14ac:dyDescent="0.25">
      <c r="C8" s="6">
        <v>2</v>
      </c>
      <c r="D8" s="7" t="s">
        <v>111</v>
      </c>
      <c r="E8" s="4"/>
      <c r="G8" s="6">
        <v>2</v>
      </c>
      <c r="H8" s="7" t="s">
        <v>112</v>
      </c>
    </row>
    <row r="9" spans="2:8" x14ac:dyDescent="0.25">
      <c r="C9" s="6">
        <v>3</v>
      </c>
      <c r="D9" s="7" t="s">
        <v>113</v>
      </c>
      <c r="E9" s="4"/>
      <c r="G9" s="6">
        <v>3</v>
      </c>
      <c r="H9" s="7" t="s">
        <v>114</v>
      </c>
    </row>
    <row r="10" spans="2:8" x14ac:dyDescent="0.25">
      <c r="C10" s="6">
        <v>4</v>
      </c>
      <c r="D10" s="7" t="s">
        <v>115</v>
      </c>
      <c r="E10" s="4"/>
      <c r="G10" s="6">
        <v>4</v>
      </c>
      <c r="H10" s="7" t="s">
        <v>118</v>
      </c>
    </row>
    <row r="11" spans="2:8" x14ac:dyDescent="0.25">
      <c r="C11" s="6">
        <v>5</v>
      </c>
      <c r="D11" s="7" t="s">
        <v>116</v>
      </c>
      <c r="E11" s="4"/>
      <c r="G11" s="6">
        <v>5</v>
      </c>
      <c r="H11" s="7" t="s">
        <v>117</v>
      </c>
    </row>
    <row r="12" spans="2:8" x14ac:dyDescent="0.25">
      <c r="C12" s="6">
        <v>6</v>
      </c>
      <c r="D12" s="7" t="s">
        <v>119</v>
      </c>
      <c r="E12" s="4"/>
      <c r="G12" s="6">
        <v>6</v>
      </c>
      <c r="H12" s="7" t="s">
        <v>120</v>
      </c>
    </row>
    <row r="13" spans="2:8" x14ac:dyDescent="0.25">
      <c r="C13" s="6">
        <v>7</v>
      </c>
      <c r="D13" s="7" t="s">
        <v>121</v>
      </c>
      <c r="E13" s="4"/>
      <c r="G13" s="6">
        <v>7</v>
      </c>
      <c r="H13" s="7" t="s">
        <v>122</v>
      </c>
    </row>
    <row r="14" spans="2:8" x14ac:dyDescent="0.25">
      <c r="C14" s="6">
        <v>8</v>
      </c>
      <c r="D14" s="7" t="s">
        <v>123</v>
      </c>
      <c r="E14" s="4"/>
      <c r="G14" s="6">
        <v>8</v>
      </c>
      <c r="H14" s="7" t="s">
        <v>124</v>
      </c>
    </row>
    <row r="15" spans="2:8" x14ac:dyDescent="0.25">
      <c r="C15" s="6">
        <v>9</v>
      </c>
      <c r="D15" s="7" t="s">
        <v>125</v>
      </c>
      <c r="E15" s="4"/>
      <c r="G15" s="6">
        <v>9</v>
      </c>
      <c r="H15" s="7" t="s">
        <v>126</v>
      </c>
    </row>
    <row r="17" spans="2:8" x14ac:dyDescent="0.25">
      <c r="B17" s="35" t="s">
        <v>0</v>
      </c>
      <c r="C17" s="36"/>
      <c r="D17" s="37"/>
      <c r="E17" s="44"/>
      <c r="F17" s="35" t="s">
        <v>0</v>
      </c>
      <c r="G17" s="36"/>
      <c r="H17" s="37"/>
    </row>
    <row r="18" spans="2:8" x14ac:dyDescent="0.25">
      <c r="B18" s="9" t="s">
        <v>1</v>
      </c>
      <c r="C18" s="9" t="s">
        <v>2</v>
      </c>
      <c r="D18" s="9" t="s">
        <v>3</v>
      </c>
      <c r="E18" s="45"/>
      <c r="F18" s="9" t="s">
        <v>1</v>
      </c>
      <c r="G18" s="9" t="s">
        <v>2</v>
      </c>
      <c r="H18" s="9" t="s">
        <v>3</v>
      </c>
    </row>
    <row r="19" spans="2:8" x14ac:dyDescent="0.25">
      <c r="B19" s="7" t="str">
        <f>+D7</f>
        <v>EL BRETE</v>
      </c>
      <c r="C19" s="7" t="s">
        <v>84</v>
      </c>
      <c r="D19" s="7" t="str">
        <f>+D14</f>
        <v>GARUPA</v>
      </c>
      <c r="E19" s="45"/>
      <c r="F19" s="7" t="str">
        <f>+H7</f>
        <v>GUACURARI</v>
      </c>
      <c r="G19" s="7" t="s">
        <v>84</v>
      </c>
      <c r="H19" s="7" t="str">
        <f>+H14</f>
        <v>LUZ Y FUERZA</v>
      </c>
    </row>
    <row r="20" spans="2:8" x14ac:dyDescent="0.25">
      <c r="B20" s="7" t="str">
        <f>+D8</f>
        <v>CORPUS</v>
      </c>
      <c r="C20" s="7" t="s">
        <v>85</v>
      </c>
      <c r="D20" s="7" t="str">
        <f>+D13</f>
        <v>ATL. POSADAS</v>
      </c>
      <c r="E20" s="45"/>
      <c r="F20" s="7" t="str">
        <f>+H8</f>
        <v>SPORTING</v>
      </c>
      <c r="G20" s="7" t="s">
        <v>85</v>
      </c>
      <c r="H20" s="7" t="str">
        <f>+H13</f>
        <v>HURACAN</v>
      </c>
    </row>
    <row r="21" spans="2:8" x14ac:dyDescent="0.25">
      <c r="B21" s="7" t="str">
        <f>+D9</f>
        <v>COLECTIVEROS</v>
      </c>
      <c r="C21" s="7" t="s">
        <v>86</v>
      </c>
      <c r="D21" s="7" t="str">
        <f>+D12</f>
        <v>SANTA ANA</v>
      </c>
      <c r="E21" s="45"/>
      <c r="F21" s="7" t="str">
        <f>+H9</f>
        <v>1º DE MAYO</v>
      </c>
      <c r="G21" s="7" t="s">
        <v>86</v>
      </c>
      <c r="H21" s="7" t="str">
        <f>+H12</f>
        <v>CANDELARIA</v>
      </c>
    </row>
    <row r="22" spans="2:8" x14ac:dyDescent="0.25">
      <c r="B22" s="7" t="str">
        <f>+D10</f>
        <v>MITRE</v>
      </c>
      <c r="C22" s="7" t="s">
        <v>87</v>
      </c>
      <c r="D22" s="7" t="str">
        <f>+D11</f>
        <v>CRUCERO DEL NORTE</v>
      </c>
      <c r="E22" s="46"/>
      <c r="F22" s="7" t="str">
        <f>+H10</f>
        <v>GUARANI A FRANCO</v>
      </c>
      <c r="G22" s="7" t="s">
        <v>87</v>
      </c>
      <c r="H22" s="7" t="str">
        <f>+H11</f>
        <v>LA CANTERA</v>
      </c>
    </row>
    <row r="23" spans="2:8" x14ac:dyDescent="0.25">
      <c r="C23" s="1"/>
      <c r="D23" s="1"/>
      <c r="E23" s="5"/>
    </row>
    <row r="24" spans="2:8" x14ac:dyDescent="0.25">
      <c r="C24" s="1"/>
      <c r="D24" s="30" t="s">
        <v>4</v>
      </c>
      <c r="E24" s="30"/>
      <c r="F24" s="30"/>
    </row>
    <row r="25" spans="2:8" x14ac:dyDescent="0.25">
      <c r="C25" s="1"/>
      <c r="D25" s="9" t="s">
        <v>1</v>
      </c>
      <c r="E25" s="13" t="s">
        <v>2</v>
      </c>
      <c r="F25" s="9" t="s">
        <v>3</v>
      </c>
    </row>
    <row r="26" spans="2:8" x14ac:dyDescent="0.25">
      <c r="D26" s="7" t="str">
        <f>+D15</f>
        <v>LA PICADA</v>
      </c>
      <c r="E26" s="10" t="s">
        <v>41</v>
      </c>
      <c r="F26" s="7" t="str">
        <f>+H15</f>
        <v>BROWN</v>
      </c>
    </row>
    <row r="28" spans="2:8" x14ac:dyDescent="0.25">
      <c r="B28" s="35" t="s">
        <v>5</v>
      </c>
      <c r="C28" s="36"/>
      <c r="D28" s="37"/>
      <c r="E28" s="44"/>
      <c r="F28" s="35" t="s">
        <v>5</v>
      </c>
      <c r="G28" s="36"/>
      <c r="H28" s="37"/>
    </row>
    <row r="29" spans="2:8" x14ac:dyDescent="0.25">
      <c r="B29" s="9" t="s">
        <v>1</v>
      </c>
      <c r="C29" s="9" t="s">
        <v>2</v>
      </c>
      <c r="D29" s="9" t="s">
        <v>3</v>
      </c>
      <c r="E29" s="45"/>
      <c r="F29" s="9" t="s">
        <v>1</v>
      </c>
      <c r="G29" s="9" t="s">
        <v>2</v>
      </c>
      <c r="H29" s="9" t="s">
        <v>3</v>
      </c>
    </row>
    <row r="30" spans="2:8" x14ac:dyDescent="0.25">
      <c r="B30" s="7" t="str">
        <f>+D11</f>
        <v>CRUCERO DEL NORTE</v>
      </c>
      <c r="C30" s="7" t="s">
        <v>61</v>
      </c>
      <c r="D30" s="7" t="str">
        <f>+D9</f>
        <v>COLECTIVEROS</v>
      </c>
      <c r="E30" s="45"/>
      <c r="F30" s="7" t="str">
        <f>+H11</f>
        <v>LA CANTERA</v>
      </c>
      <c r="G30" s="7" t="s">
        <v>61</v>
      </c>
      <c r="H30" s="7" t="str">
        <f>+H9</f>
        <v>1º DE MAYO</v>
      </c>
    </row>
    <row r="31" spans="2:8" x14ac:dyDescent="0.25">
      <c r="B31" s="7" t="str">
        <f>+D12</f>
        <v>SANTA ANA</v>
      </c>
      <c r="C31" s="7" t="s">
        <v>62</v>
      </c>
      <c r="D31" s="7" t="str">
        <f>+D8</f>
        <v>CORPUS</v>
      </c>
      <c r="E31" s="45"/>
      <c r="F31" s="7" t="str">
        <f>+H12</f>
        <v>CANDELARIA</v>
      </c>
      <c r="G31" s="7" t="s">
        <v>62</v>
      </c>
      <c r="H31" s="7" t="str">
        <f>+H8</f>
        <v>SPORTING</v>
      </c>
    </row>
    <row r="32" spans="2:8" x14ac:dyDescent="0.25">
      <c r="B32" s="7" t="str">
        <f>+D13</f>
        <v>ATL. POSADAS</v>
      </c>
      <c r="C32" s="7" t="s">
        <v>63</v>
      </c>
      <c r="D32" s="7" t="str">
        <f>+D7</f>
        <v>EL BRETE</v>
      </c>
      <c r="E32" s="45"/>
      <c r="F32" s="7" t="str">
        <f>+H13</f>
        <v>HURACAN</v>
      </c>
      <c r="G32" s="7" t="s">
        <v>63</v>
      </c>
      <c r="H32" s="7" t="str">
        <f>+H7</f>
        <v>GUACURARI</v>
      </c>
    </row>
    <row r="33" spans="2:8" x14ac:dyDescent="0.25">
      <c r="B33" s="7" t="str">
        <f>+D14</f>
        <v>GARUPA</v>
      </c>
      <c r="C33" s="7" t="s">
        <v>88</v>
      </c>
      <c r="D33" s="7" t="str">
        <f>+D15</f>
        <v>LA PICADA</v>
      </c>
      <c r="E33" s="46"/>
      <c r="F33" s="7" t="str">
        <f>+H14</f>
        <v>LUZ Y FUERZA</v>
      </c>
      <c r="G33" s="7" t="s">
        <v>88</v>
      </c>
      <c r="H33" s="7" t="str">
        <f>+H15</f>
        <v>BROWN</v>
      </c>
    </row>
    <row r="35" spans="2:8" x14ac:dyDescent="0.25">
      <c r="C35" s="1"/>
      <c r="D35" s="41" t="s">
        <v>4</v>
      </c>
      <c r="E35" s="42"/>
      <c r="F35" s="43"/>
    </row>
    <row r="36" spans="2:8" x14ac:dyDescent="0.25">
      <c r="D36" s="9" t="s">
        <v>1</v>
      </c>
      <c r="E36" s="13" t="s">
        <v>2</v>
      </c>
      <c r="F36" s="9" t="s">
        <v>3</v>
      </c>
    </row>
    <row r="37" spans="2:8" x14ac:dyDescent="0.25">
      <c r="D37" s="7" t="str">
        <f>+D10</f>
        <v>MITRE</v>
      </c>
      <c r="E37" s="10" t="s">
        <v>65</v>
      </c>
      <c r="F37" s="7" t="str">
        <f>+H10</f>
        <v>GUARANI A FRANCO</v>
      </c>
    </row>
    <row r="39" spans="2:8" x14ac:dyDescent="0.25">
      <c r="B39" s="35" t="s">
        <v>6</v>
      </c>
      <c r="C39" s="36"/>
      <c r="D39" s="37"/>
      <c r="E39" s="44"/>
      <c r="F39" s="35" t="s">
        <v>6</v>
      </c>
      <c r="G39" s="36"/>
      <c r="H39" s="37"/>
    </row>
    <row r="40" spans="2:8" x14ac:dyDescent="0.25">
      <c r="B40" s="9" t="s">
        <v>1</v>
      </c>
      <c r="C40" s="9" t="s">
        <v>2</v>
      </c>
      <c r="D40" s="9" t="s">
        <v>3</v>
      </c>
      <c r="E40" s="45"/>
      <c r="F40" s="9" t="s">
        <v>1</v>
      </c>
      <c r="G40" s="9" t="s">
        <v>2</v>
      </c>
      <c r="H40" s="9" t="s">
        <v>3</v>
      </c>
    </row>
    <row r="41" spans="2:8" x14ac:dyDescent="0.25">
      <c r="B41" s="7" t="str">
        <f>+D15</f>
        <v>LA PICADA</v>
      </c>
      <c r="C41" s="7" t="s">
        <v>89</v>
      </c>
      <c r="D41" s="7" t="str">
        <f>+D13</f>
        <v>ATL. POSADAS</v>
      </c>
      <c r="E41" s="45"/>
      <c r="F41" s="7" t="str">
        <f>+H15</f>
        <v>BROWN</v>
      </c>
      <c r="G41" s="7" t="s">
        <v>89</v>
      </c>
      <c r="H41" s="7" t="str">
        <f>+H13</f>
        <v>HURACAN</v>
      </c>
    </row>
    <row r="42" spans="2:8" x14ac:dyDescent="0.25">
      <c r="B42" s="7" t="str">
        <f>+D7</f>
        <v>EL BRETE</v>
      </c>
      <c r="C42" s="7" t="s">
        <v>42</v>
      </c>
      <c r="D42" s="7" t="str">
        <f>+D12</f>
        <v>SANTA ANA</v>
      </c>
      <c r="E42" s="45"/>
      <c r="F42" s="7" t="str">
        <f>+H7</f>
        <v>GUACURARI</v>
      </c>
      <c r="G42" s="7" t="s">
        <v>42</v>
      </c>
      <c r="H42" s="7" t="str">
        <f>+H12</f>
        <v>CANDELARIA</v>
      </c>
    </row>
    <row r="43" spans="2:8" x14ac:dyDescent="0.25">
      <c r="B43" s="7" t="str">
        <f>+D8</f>
        <v>CORPUS</v>
      </c>
      <c r="C43" s="7" t="s">
        <v>43</v>
      </c>
      <c r="D43" s="7" t="str">
        <f>+D11</f>
        <v>CRUCERO DEL NORTE</v>
      </c>
      <c r="E43" s="45"/>
      <c r="F43" s="7" t="str">
        <f>+H8</f>
        <v>SPORTING</v>
      </c>
      <c r="G43" s="7" t="s">
        <v>43</v>
      </c>
      <c r="H43" s="7" t="str">
        <f>+H11</f>
        <v>LA CANTERA</v>
      </c>
    </row>
    <row r="44" spans="2:8" x14ac:dyDescent="0.25">
      <c r="B44" s="7" t="str">
        <f>+D9</f>
        <v>COLECTIVEROS</v>
      </c>
      <c r="C44" s="7" t="s">
        <v>90</v>
      </c>
      <c r="D44" s="7" t="str">
        <f>+D10</f>
        <v>MITRE</v>
      </c>
      <c r="E44" s="46"/>
      <c r="F44" s="7" t="str">
        <f>+H9</f>
        <v>1º DE MAYO</v>
      </c>
      <c r="G44" s="7" t="s">
        <v>90</v>
      </c>
      <c r="H44" s="7" t="str">
        <f>+H10</f>
        <v>GUARANI A FRANCO</v>
      </c>
    </row>
    <row r="46" spans="2:8" x14ac:dyDescent="0.25">
      <c r="D46" s="30" t="s">
        <v>4</v>
      </c>
      <c r="E46" s="30"/>
      <c r="F46" s="30"/>
    </row>
    <row r="47" spans="2:8" x14ac:dyDescent="0.25">
      <c r="D47" s="8" t="s">
        <v>1</v>
      </c>
      <c r="E47" s="12" t="s">
        <v>2</v>
      </c>
      <c r="F47" s="8" t="s">
        <v>3</v>
      </c>
    </row>
    <row r="48" spans="2:8" x14ac:dyDescent="0.25">
      <c r="D48" s="7" t="str">
        <f>+D14</f>
        <v>GARUPA</v>
      </c>
      <c r="E48" s="10" t="s">
        <v>46</v>
      </c>
      <c r="F48" s="7" t="str">
        <f>+H14</f>
        <v>LUZ Y FUERZA</v>
      </c>
    </row>
    <row r="50" spans="2:8" x14ac:dyDescent="0.25">
      <c r="B50" s="35" t="s">
        <v>7</v>
      </c>
      <c r="C50" s="36"/>
      <c r="D50" s="37"/>
      <c r="E50" s="44"/>
      <c r="F50" s="35" t="s">
        <v>7</v>
      </c>
      <c r="G50" s="36"/>
      <c r="H50" s="37"/>
    </row>
    <row r="51" spans="2:8" x14ac:dyDescent="0.25">
      <c r="B51" s="9" t="s">
        <v>1</v>
      </c>
      <c r="C51" s="9" t="s">
        <v>2</v>
      </c>
      <c r="D51" s="9" t="s">
        <v>3</v>
      </c>
      <c r="E51" s="45"/>
      <c r="F51" s="9" t="s">
        <v>1</v>
      </c>
      <c r="G51" s="9" t="s">
        <v>2</v>
      </c>
      <c r="H51" s="9" t="s">
        <v>3</v>
      </c>
    </row>
    <row r="52" spans="2:8" x14ac:dyDescent="0.25">
      <c r="B52" s="6" t="str">
        <f>+D10</f>
        <v>MITRE</v>
      </c>
      <c r="C52" s="6" t="s">
        <v>91</v>
      </c>
      <c r="D52" s="6" t="str">
        <f>+D8</f>
        <v>CORPUS</v>
      </c>
      <c r="E52" s="45"/>
      <c r="F52" s="6" t="str">
        <f>+H10</f>
        <v>GUARANI A FRANCO</v>
      </c>
      <c r="G52" s="6" t="s">
        <v>91</v>
      </c>
      <c r="H52" s="6" t="str">
        <f>+H8</f>
        <v>SPORTING</v>
      </c>
    </row>
    <row r="53" spans="2:8" x14ac:dyDescent="0.25">
      <c r="B53" s="6" t="str">
        <f>+D11</f>
        <v>CRUCERO DEL NORTE</v>
      </c>
      <c r="C53" s="6" t="s">
        <v>92</v>
      </c>
      <c r="D53" s="6" t="str">
        <f>+D7</f>
        <v>EL BRETE</v>
      </c>
      <c r="E53" s="45"/>
      <c r="F53" s="6" t="str">
        <f>+H11</f>
        <v>LA CANTERA</v>
      </c>
      <c r="G53" s="6" t="s">
        <v>92</v>
      </c>
      <c r="H53" s="6" t="str">
        <f>+H7</f>
        <v>GUACURARI</v>
      </c>
    </row>
    <row r="54" spans="2:8" x14ac:dyDescent="0.25">
      <c r="B54" s="6" t="str">
        <f>+D12</f>
        <v>SANTA ANA</v>
      </c>
      <c r="C54" s="6" t="s">
        <v>93</v>
      </c>
      <c r="D54" s="6" t="str">
        <f>+D15</f>
        <v>LA PICADA</v>
      </c>
      <c r="E54" s="45"/>
      <c r="F54" s="6" t="str">
        <f>+H12</f>
        <v>CANDELARIA</v>
      </c>
      <c r="G54" s="6" t="s">
        <v>93</v>
      </c>
      <c r="H54" s="6" t="str">
        <f>+H15</f>
        <v>BROWN</v>
      </c>
    </row>
    <row r="55" spans="2:8" x14ac:dyDescent="0.25">
      <c r="B55" s="6" t="str">
        <f>+D13</f>
        <v>ATL. POSADAS</v>
      </c>
      <c r="C55" s="6" t="s">
        <v>94</v>
      </c>
      <c r="D55" s="6" t="str">
        <f>+D14</f>
        <v>GARUPA</v>
      </c>
      <c r="E55" s="46"/>
      <c r="F55" s="6" t="str">
        <f>+H13</f>
        <v>HURACAN</v>
      </c>
      <c r="G55" s="6" t="s">
        <v>94</v>
      </c>
      <c r="H55" s="6" t="str">
        <f>+H14</f>
        <v>LUZ Y FUERZA</v>
      </c>
    </row>
    <row r="57" spans="2:8" x14ac:dyDescent="0.25">
      <c r="D57" s="30" t="s">
        <v>4</v>
      </c>
      <c r="E57" s="30"/>
      <c r="F57" s="30"/>
    </row>
    <row r="58" spans="2:8" x14ac:dyDescent="0.25">
      <c r="D58" s="9" t="s">
        <v>1</v>
      </c>
      <c r="E58" s="13" t="s">
        <v>2</v>
      </c>
      <c r="F58" s="9" t="s">
        <v>3</v>
      </c>
    </row>
    <row r="59" spans="2:8" x14ac:dyDescent="0.25">
      <c r="D59" s="7" t="str">
        <f>+D9</f>
        <v>COLECTIVEROS</v>
      </c>
      <c r="E59" s="10" t="s">
        <v>70</v>
      </c>
      <c r="F59" s="7" t="str">
        <f>+H9</f>
        <v>1º DE MAYO</v>
      </c>
    </row>
    <row r="61" spans="2:8" x14ac:dyDescent="0.25">
      <c r="B61" s="9"/>
      <c r="C61" s="9" t="s">
        <v>8</v>
      </c>
      <c r="D61" s="14"/>
      <c r="E61" s="44"/>
      <c r="F61" s="9"/>
      <c r="G61" s="9" t="s">
        <v>8</v>
      </c>
      <c r="H61" s="9"/>
    </row>
    <row r="62" spans="2:8" x14ac:dyDescent="0.25">
      <c r="B62" s="9" t="s">
        <v>1</v>
      </c>
      <c r="C62" s="9" t="s">
        <v>2</v>
      </c>
      <c r="D62" s="9" t="s">
        <v>3</v>
      </c>
      <c r="E62" s="45"/>
      <c r="F62" s="9" t="s">
        <v>1</v>
      </c>
      <c r="G62" s="9" t="s">
        <v>2</v>
      </c>
      <c r="H62" s="9" t="s">
        <v>3</v>
      </c>
    </row>
    <row r="63" spans="2:8" x14ac:dyDescent="0.25">
      <c r="B63" s="7" t="str">
        <f>+D14</f>
        <v>GARUPA</v>
      </c>
      <c r="C63" s="7" t="s">
        <v>95</v>
      </c>
      <c r="D63" s="7" t="str">
        <f>+D12</f>
        <v>SANTA ANA</v>
      </c>
      <c r="E63" s="45"/>
      <c r="F63" s="7" t="str">
        <f>+H14</f>
        <v>LUZ Y FUERZA</v>
      </c>
      <c r="G63" s="7" t="s">
        <v>95</v>
      </c>
      <c r="H63" s="7" t="str">
        <f>+H12</f>
        <v>CANDELARIA</v>
      </c>
    </row>
    <row r="64" spans="2:8" x14ac:dyDescent="0.25">
      <c r="B64" s="7" t="str">
        <f>+D15</f>
        <v>LA PICADA</v>
      </c>
      <c r="C64" s="7" t="s">
        <v>96</v>
      </c>
      <c r="D64" s="7" t="str">
        <f>+D11</f>
        <v>CRUCERO DEL NORTE</v>
      </c>
      <c r="E64" s="45"/>
      <c r="F64" s="7" t="str">
        <f>+H15</f>
        <v>BROWN</v>
      </c>
      <c r="G64" s="7" t="s">
        <v>96</v>
      </c>
      <c r="H64" s="7" t="str">
        <f>+H11</f>
        <v>LA CANTERA</v>
      </c>
    </row>
    <row r="65" spans="2:8" x14ac:dyDescent="0.25">
      <c r="B65" s="7" t="str">
        <f>+D7</f>
        <v>EL BRETE</v>
      </c>
      <c r="C65" s="7" t="s">
        <v>97</v>
      </c>
      <c r="D65" s="7" t="str">
        <f>+D10</f>
        <v>MITRE</v>
      </c>
      <c r="E65" s="45"/>
      <c r="F65" s="7" t="str">
        <f>+H7</f>
        <v>GUACURARI</v>
      </c>
      <c r="G65" s="7" t="s">
        <v>97</v>
      </c>
      <c r="H65" s="7" t="str">
        <f>+H10</f>
        <v>GUARANI A FRANCO</v>
      </c>
    </row>
    <row r="66" spans="2:8" x14ac:dyDescent="0.25">
      <c r="B66" s="7" t="str">
        <f>+D8</f>
        <v>CORPUS</v>
      </c>
      <c r="C66" s="7" t="s">
        <v>98</v>
      </c>
      <c r="D66" s="7" t="str">
        <f>+D9</f>
        <v>COLECTIVEROS</v>
      </c>
      <c r="E66" s="46"/>
      <c r="F66" s="7" t="str">
        <f>+H8</f>
        <v>SPORTING</v>
      </c>
      <c r="G66" s="7" t="s">
        <v>98</v>
      </c>
      <c r="H66" s="7" t="str">
        <f>+H9</f>
        <v>1º DE MAYO</v>
      </c>
    </row>
    <row r="68" spans="2:8" x14ac:dyDescent="0.25">
      <c r="D68" s="41" t="s">
        <v>4</v>
      </c>
      <c r="E68" s="42"/>
      <c r="F68" s="43"/>
    </row>
    <row r="69" spans="2:8" x14ac:dyDescent="0.25">
      <c r="D69" s="9" t="s">
        <v>1</v>
      </c>
      <c r="E69" s="13" t="s">
        <v>2</v>
      </c>
      <c r="F69" s="9" t="s">
        <v>3</v>
      </c>
    </row>
    <row r="70" spans="2:8" x14ac:dyDescent="0.25">
      <c r="D70" s="7" t="str">
        <f>+D13</f>
        <v>ATL. POSADAS</v>
      </c>
      <c r="E70" s="10" t="s">
        <v>51</v>
      </c>
      <c r="F70" s="7" t="str">
        <f>+H13</f>
        <v>HURACAN</v>
      </c>
    </row>
    <row r="72" spans="2:8" x14ac:dyDescent="0.25">
      <c r="B72" s="35" t="s">
        <v>9</v>
      </c>
      <c r="C72" s="36"/>
      <c r="D72" s="37"/>
      <c r="E72" s="44"/>
      <c r="F72" s="35" t="s">
        <v>9</v>
      </c>
      <c r="G72" s="36"/>
      <c r="H72" s="37"/>
    </row>
    <row r="73" spans="2:8" x14ac:dyDescent="0.25">
      <c r="B73" s="9" t="s">
        <v>1</v>
      </c>
      <c r="C73" s="9" t="s">
        <v>2</v>
      </c>
      <c r="D73" s="9" t="s">
        <v>3</v>
      </c>
      <c r="E73" s="45"/>
      <c r="F73" s="9" t="s">
        <v>1</v>
      </c>
      <c r="G73" s="9" t="s">
        <v>2</v>
      </c>
      <c r="H73" s="9" t="s">
        <v>3</v>
      </c>
    </row>
    <row r="74" spans="2:8" x14ac:dyDescent="0.25">
      <c r="B74" s="7" t="str">
        <f>+D9</f>
        <v>COLECTIVEROS</v>
      </c>
      <c r="C74" s="7" t="s">
        <v>71</v>
      </c>
      <c r="D74" s="7" t="str">
        <f>+D7</f>
        <v>EL BRETE</v>
      </c>
      <c r="E74" s="45"/>
      <c r="F74" s="7" t="str">
        <f>+H9</f>
        <v>1º DE MAYO</v>
      </c>
      <c r="G74" s="7" t="s">
        <v>71</v>
      </c>
      <c r="H74" s="7" t="str">
        <f>+H7</f>
        <v>GUACURARI</v>
      </c>
    </row>
    <row r="75" spans="2:8" x14ac:dyDescent="0.25">
      <c r="B75" s="7" t="str">
        <f>+D10</f>
        <v>MITRE</v>
      </c>
      <c r="C75" s="7" t="s">
        <v>72</v>
      </c>
      <c r="D75" s="7" t="str">
        <f>+D15</f>
        <v>LA PICADA</v>
      </c>
      <c r="E75" s="45"/>
      <c r="F75" s="7" t="str">
        <f>+H10</f>
        <v>GUARANI A FRANCO</v>
      </c>
      <c r="G75" s="7" t="s">
        <v>72</v>
      </c>
      <c r="H75" s="7" t="str">
        <f>+H15</f>
        <v>BROWN</v>
      </c>
    </row>
    <row r="76" spans="2:8" x14ac:dyDescent="0.25">
      <c r="B76" s="7" t="str">
        <f>+D11</f>
        <v>CRUCERO DEL NORTE</v>
      </c>
      <c r="C76" s="7" t="s">
        <v>73</v>
      </c>
      <c r="D76" s="7" t="str">
        <f>+D14</f>
        <v>GARUPA</v>
      </c>
      <c r="E76" s="45"/>
      <c r="F76" s="7" t="str">
        <f>+H11</f>
        <v>LA CANTERA</v>
      </c>
      <c r="G76" s="7" t="s">
        <v>73</v>
      </c>
      <c r="H76" s="7" t="str">
        <f>+H14</f>
        <v>LUZ Y FUERZA</v>
      </c>
    </row>
    <row r="77" spans="2:8" x14ac:dyDescent="0.25">
      <c r="B77" s="7" t="str">
        <f>+D12</f>
        <v>SANTA ANA</v>
      </c>
      <c r="C77" s="7" t="s">
        <v>99</v>
      </c>
      <c r="D77" s="7" t="str">
        <f>+D13</f>
        <v>ATL. POSADAS</v>
      </c>
      <c r="E77" s="46"/>
      <c r="F77" s="7" t="str">
        <f>+H12</f>
        <v>CANDELARIA</v>
      </c>
      <c r="G77" s="7" t="s">
        <v>99</v>
      </c>
      <c r="H77" s="7" t="str">
        <f>+H13</f>
        <v>HURACAN</v>
      </c>
    </row>
    <row r="79" spans="2:8" x14ac:dyDescent="0.25">
      <c r="D79" s="30" t="s">
        <v>4</v>
      </c>
      <c r="E79" s="30"/>
      <c r="F79" s="30"/>
    </row>
    <row r="80" spans="2:8" x14ac:dyDescent="0.25">
      <c r="D80" s="9" t="s">
        <v>1</v>
      </c>
      <c r="E80" s="13" t="s">
        <v>2</v>
      </c>
      <c r="F80" s="9" t="s">
        <v>3</v>
      </c>
    </row>
    <row r="81" spans="2:8" x14ac:dyDescent="0.25">
      <c r="D81" s="7" t="str">
        <f>+D8</f>
        <v>CORPUS</v>
      </c>
      <c r="E81" s="10" t="s">
        <v>75</v>
      </c>
      <c r="F81" s="7" t="str">
        <f>+H8</f>
        <v>SPORTING</v>
      </c>
    </row>
    <row r="83" spans="2:8" x14ac:dyDescent="0.25">
      <c r="B83" s="35" t="s">
        <v>10</v>
      </c>
      <c r="C83" s="36"/>
      <c r="D83" s="37"/>
      <c r="E83" s="44"/>
      <c r="F83" s="35" t="s">
        <v>10</v>
      </c>
      <c r="G83" s="36"/>
      <c r="H83" s="37"/>
    </row>
    <row r="84" spans="2:8" x14ac:dyDescent="0.25">
      <c r="B84" s="9" t="s">
        <v>1</v>
      </c>
      <c r="C84" s="9" t="s">
        <v>2</v>
      </c>
      <c r="D84" s="9" t="s">
        <v>3</v>
      </c>
      <c r="E84" s="45"/>
      <c r="F84" s="9" t="s">
        <v>1</v>
      </c>
      <c r="G84" s="9" t="s">
        <v>2</v>
      </c>
      <c r="H84" s="9" t="s">
        <v>3</v>
      </c>
    </row>
    <row r="85" spans="2:8" x14ac:dyDescent="0.25">
      <c r="B85" s="7" t="str">
        <f>+D13</f>
        <v>ATL. POSADAS</v>
      </c>
      <c r="C85" s="7" t="s">
        <v>52</v>
      </c>
      <c r="D85" s="7" t="str">
        <f>+D11</f>
        <v>CRUCERO DEL NORTE</v>
      </c>
      <c r="E85" s="45"/>
      <c r="F85" s="7" t="str">
        <f>+H13</f>
        <v>HURACAN</v>
      </c>
      <c r="G85" s="7" t="s">
        <v>52</v>
      </c>
      <c r="H85" s="7" t="str">
        <f>+H11</f>
        <v>LA CANTERA</v>
      </c>
    </row>
    <row r="86" spans="2:8" x14ac:dyDescent="0.25">
      <c r="B86" s="7" t="str">
        <f>+D14</f>
        <v>GARUPA</v>
      </c>
      <c r="C86" s="7" t="s">
        <v>53</v>
      </c>
      <c r="D86" s="7" t="str">
        <f>+D10</f>
        <v>MITRE</v>
      </c>
      <c r="E86" s="45"/>
      <c r="F86" s="7" t="str">
        <f>+H14</f>
        <v>LUZ Y FUERZA</v>
      </c>
      <c r="G86" s="7" t="s">
        <v>53</v>
      </c>
      <c r="H86" s="7" t="str">
        <f>+H10</f>
        <v>GUARANI A FRANCO</v>
      </c>
    </row>
    <row r="87" spans="2:8" x14ac:dyDescent="0.25">
      <c r="B87" s="7" t="str">
        <f>+D15</f>
        <v>LA PICADA</v>
      </c>
      <c r="C87" s="7" t="s">
        <v>54</v>
      </c>
      <c r="D87" s="7" t="str">
        <f>+D9</f>
        <v>COLECTIVEROS</v>
      </c>
      <c r="E87" s="45"/>
      <c r="F87" s="7" t="str">
        <f>+H15</f>
        <v>BROWN</v>
      </c>
      <c r="G87" s="7" t="s">
        <v>54</v>
      </c>
      <c r="H87" s="7" t="str">
        <f>+H9</f>
        <v>1º DE MAYO</v>
      </c>
    </row>
    <row r="88" spans="2:8" x14ac:dyDescent="0.25">
      <c r="B88" s="7" t="str">
        <f>+D7</f>
        <v>EL BRETE</v>
      </c>
      <c r="C88" s="7" t="s">
        <v>100</v>
      </c>
      <c r="D88" s="7" t="str">
        <f>+D8</f>
        <v>CORPUS</v>
      </c>
      <c r="E88" s="46"/>
      <c r="F88" s="7" t="str">
        <f>+H7</f>
        <v>GUACURARI</v>
      </c>
      <c r="G88" s="7" t="s">
        <v>100</v>
      </c>
      <c r="H88" s="7" t="str">
        <f>+H8</f>
        <v>SPORTING</v>
      </c>
    </row>
    <row r="90" spans="2:8" x14ac:dyDescent="0.25">
      <c r="D90" s="41" t="s">
        <v>4</v>
      </c>
      <c r="E90" s="42"/>
      <c r="F90" s="43"/>
    </row>
    <row r="91" spans="2:8" x14ac:dyDescent="0.25">
      <c r="D91" s="9" t="s">
        <v>1</v>
      </c>
      <c r="E91" s="13" t="s">
        <v>2</v>
      </c>
      <c r="F91" s="9" t="s">
        <v>3</v>
      </c>
    </row>
    <row r="92" spans="2:8" x14ac:dyDescent="0.25">
      <c r="D92" s="7" t="str">
        <f>+D12</f>
        <v>SANTA ANA</v>
      </c>
      <c r="E92" s="10" t="s">
        <v>55</v>
      </c>
      <c r="F92" s="7" t="str">
        <f>+H12</f>
        <v>CANDELARIA</v>
      </c>
    </row>
    <row r="94" spans="2:8" x14ac:dyDescent="0.25">
      <c r="B94" s="35" t="s">
        <v>11</v>
      </c>
      <c r="C94" s="36"/>
      <c r="D94" s="37"/>
      <c r="E94" s="44"/>
      <c r="F94" s="35" t="s">
        <v>11</v>
      </c>
      <c r="G94" s="36"/>
      <c r="H94" s="37"/>
    </row>
    <row r="95" spans="2:8" x14ac:dyDescent="0.25">
      <c r="B95" s="9" t="s">
        <v>1</v>
      </c>
      <c r="C95" s="9" t="s">
        <v>2</v>
      </c>
      <c r="D95" s="9" t="s">
        <v>3</v>
      </c>
      <c r="E95" s="45"/>
      <c r="F95" s="9" t="s">
        <v>1</v>
      </c>
      <c r="G95" s="9" t="s">
        <v>2</v>
      </c>
      <c r="H95" s="9" t="s">
        <v>3</v>
      </c>
    </row>
    <row r="96" spans="2:8" x14ac:dyDescent="0.25">
      <c r="B96" s="7" t="str">
        <f>+D8</f>
        <v>CORPUS</v>
      </c>
      <c r="C96" s="7" t="s">
        <v>101</v>
      </c>
      <c r="D96" s="7" t="str">
        <f>+D15</f>
        <v>LA PICADA</v>
      </c>
      <c r="E96" s="45"/>
      <c r="F96" s="7" t="str">
        <f>+H8</f>
        <v>SPORTING</v>
      </c>
      <c r="G96" s="7" t="s">
        <v>101</v>
      </c>
      <c r="H96" s="7" t="str">
        <f>+H15</f>
        <v>BROWN</v>
      </c>
    </row>
    <row r="97" spans="2:8" x14ac:dyDescent="0.25">
      <c r="B97" s="7" t="str">
        <f>+D9</f>
        <v>COLECTIVEROS</v>
      </c>
      <c r="C97" s="7" t="s">
        <v>102</v>
      </c>
      <c r="D97" s="7" t="str">
        <f>+D14</f>
        <v>GARUPA</v>
      </c>
      <c r="E97" s="45"/>
      <c r="F97" s="7" t="str">
        <f>+H9</f>
        <v>1º DE MAYO</v>
      </c>
      <c r="G97" s="7" t="s">
        <v>102</v>
      </c>
      <c r="H97" s="7" t="str">
        <f>+H14</f>
        <v>LUZ Y FUERZA</v>
      </c>
    </row>
    <row r="98" spans="2:8" x14ac:dyDescent="0.25">
      <c r="B98" s="7" t="str">
        <f>+D10</f>
        <v>MITRE</v>
      </c>
      <c r="C98" s="7" t="s">
        <v>103</v>
      </c>
      <c r="D98" s="7" t="str">
        <f>+D13</f>
        <v>ATL. POSADAS</v>
      </c>
      <c r="E98" s="45"/>
      <c r="F98" s="7" t="str">
        <f>+H10</f>
        <v>GUARANI A FRANCO</v>
      </c>
      <c r="G98" s="7" t="s">
        <v>103</v>
      </c>
      <c r="H98" s="7" t="str">
        <f>+H13</f>
        <v>HURACAN</v>
      </c>
    </row>
    <row r="99" spans="2:8" x14ac:dyDescent="0.25">
      <c r="B99" s="7" t="str">
        <f>+D11</f>
        <v>CRUCERO DEL NORTE</v>
      </c>
      <c r="C99" s="7" t="s">
        <v>104</v>
      </c>
      <c r="D99" s="7" t="str">
        <f>+D12</f>
        <v>SANTA ANA</v>
      </c>
      <c r="E99" s="46"/>
      <c r="F99" s="7" t="str">
        <f>+H11</f>
        <v>LA CANTERA</v>
      </c>
      <c r="G99" s="7" t="s">
        <v>104</v>
      </c>
      <c r="H99" s="7" t="str">
        <f>+H12</f>
        <v>CANDELARIA</v>
      </c>
    </row>
    <row r="101" spans="2:8" x14ac:dyDescent="0.25">
      <c r="D101" s="41" t="s">
        <v>4</v>
      </c>
      <c r="E101" s="42"/>
      <c r="F101" s="43"/>
    </row>
    <row r="102" spans="2:8" x14ac:dyDescent="0.25">
      <c r="D102" s="9" t="s">
        <v>1</v>
      </c>
      <c r="E102" s="13" t="s">
        <v>2</v>
      </c>
      <c r="F102" s="9" t="s">
        <v>3</v>
      </c>
    </row>
    <row r="103" spans="2:8" x14ac:dyDescent="0.25">
      <c r="D103" s="7" t="str">
        <f>+D7</f>
        <v>EL BRETE</v>
      </c>
      <c r="E103" s="10" t="s">
        <v>80</v>
      </c>
      <c r="F103" s="7" t="str">
        <f>+H7</f>
        <v>GUACURARI</v>
      </c>
    </row>
    <row r="105" spans="2:8" x14ac:dyDescent="0.25">
      <c r="B105" s="35" t="s">
        <v>12</v>
      </c>
      <c r="C105" s="36"/>
      <c r="D105" s="37"/>
      <c r="E105" s="44"/>
      <c r="F105" s="35" t="s">
        <v>12</v>
      </c>
      <c r="G105" s="36"/>
      <c r="H105" s="37"/>
    </row>
    <row r="106" spans="2:8" x14ac:dyDescent="0.25">
      <c r="B106" s="9" t="s">
        <v>1</v>
      </c>
      <c r="C106" s="9" t="s">
        <v>2</v>
      </c>
      <c r="D106" s="9" t="s">
        <v>3</v>
      </c>
      <c r="E106" s="45"/>
      <c r="F106" s="9" t="s">
        <v>1</v>
      </c>
      <c r="G106" s="9" t="s">
        <v>2</v>
      </c>
      <c r="H106" s="9" t="s">
        <v>3</v>
      </c>
    </row>
    <row r="107" spans="2:8" x14ac:dyDescent="0.25">
      <c r="B107" s="7" t="str">
        <f>+D12</f>
        <v>SANTA ANA</v>
      </c>
      <c r="C107" s="7" t="s">
        <v>105</v>
      </c>
      <c r="D107" s="7" t="str">
        <f>+D10</f>
        <v>MITRE</v>
      </c>
      <c r="E107" s="45"/>
      <c r="F107" s="7" t="str">
        <f>+H12</f>
        <v>CANDELARIA</v>
      </c>
      <c r="G107" s="7" t="s">
        <v>105</v>
      </c>
      <c r="H107" s="7" t="str">
        <f>+H10</f>
        <v>GUARANI A FRANCO</v>
      </c>
    </row>
    <row r="108" spans="2:8" x14ac:dyDescent="0.25">
      <c r="B108" s="7" t="str">
        <f>+D13</f>
        <v>ATL. POSADAS</v>
      </c>
      <c r="C108" s="7" t="s">
        <v>106</v>
      </c>
      <c r="D108" s="7" t="str">
        <f>+D9</f>
        <v>COLECTIVEROS</v>
      </c>
      <c r="E108" s="45"/>
      <c r="F108" s="7" t="str">
        <f>+H13</f>
        <v>HURACAN</v>
      </c>
      <c r="G108" s="7" t="s">
        <v>106</v>
      </c>
      <c r="H108" s="7" t="str">
        <f>+H9</f>
        <v>1º DE MAYO</v>
      </c>
    </row>
    <row r="109" spans="2:8" x14ac:dyDescent="0.25">
      <c r="B109" s="7" t="str">
        <f>+D14</f>
        <v>GARUPA</v>
      </c>
      <c r="C109" s="7" t="s">
        <v>107</v>
      </c>
      <c r="D109" s="7" t="str">
        <f>+D8</f>
        <v>CORPUS</v>
      </c>
      <c r="E109" s="45"/>
      <c r="F109" s="7" t="str">
        <f>+H14</f>
        <v>LUZ Y FUERZA</v>
      </c>
      <c r="G109" s="7" t="s">
        <v>107</v>
      </c>
      <c r="H109" s="7" t="str">
        <f>+H8</f>
        <v>SPORTING</v>
      </c>
    </row>
    <row r="110" spans="2:8" x14ac:dyDescent="0.25">
      <c r="B110" s="7" t="str">
        <f>+D15</f>
        <v>LA PICADA</v>
      </c>
      <c r="C110" s="7" t="s">
        <v>108</v>
      </c>
      <c r="D110" s="7" t="str">
        <f>+D7</f>
        <v>EL BRETE</v>
      </c>
      <c r="E110" s="46"/>
      <c r="F110" s="7" t="str">
        <f>+H15</f>
        <v>BROWN</v>
      </c>
      <c r="G110" s="7" t="s">
        <v>108</v>
      </c>
      <c r="H110" s="7" t="str">
        <f>+H7</f>
        <v>GUACURARI</v>
      </c>
    </row>
    <row r="112" spans="2:8" x14ac:dyDescent="0.25">
      <c r="D112" s="41" t="s">
        <v>4</v>
      </c>
      <c r="E112" s="42"/>
      <c r="F112" s="43"/>
    </row>
    <row r="113" spans="2:10" x14ac:dyDescent="0.25">
      <c r="D113" s="9" t="s">
        <v>1</v>
      </c>
      <c r="E113" s="13" t="s">
        <v>2</v>
      </c>
      <c r="F113" s="9" t="s">
        <v>3</v>
      </c>
    </row>
    <row r="114" spans="2:10" x14ac:dyDescent="0.25">
      <c r="D114" s="7" t="str">
        <f>+D11</f>
        <v>CRUCERO DEL NORTE</v>
      </c>
      <c r="E114" s="10" t="s">
        <v>60</v>
      </c>
      <c r="F114" s="7" t="str">
        <f>+H11</f>
        <v>LA CANTERA</v>
      </c>
    </row>
    <row r="116" spans="2:10" x14ac:dyDescent="0.25">
      <c r="B116" s="35" t="s">
        <v>25</v>
      </c>
      <c r="C116" s="36"/>
      <c r="D116" s="37"/>
      <c r="F116" s="35" t="s">
        <v>25</v>
      </c>
      <c r="G116" s="36"/>
      <c r="H116" s="37"/>
    </row>
    <row r="117" spans="2:10" x14ac:dyDescent="0.25">
      <c r="B117" s="38"/>
      <c r="C117" s="39"/>
      <c r="D117" s="40"/>
      <c r="F117" s="38"/>
      <c r="G117" s="39"/>
      <c r="H117" s="40"/>
      <c r="J117" s="2"/>
    </row>
    <row r="118" spans="2:10" x14ac:dyDescent="0.25">
      <c r="B118" s="33" t="s">
        <v>26</v>
      </c>
      <c r="C118" s="33"/>
      <c r="D118" s="33"/>
      <c r="F118" s="33" t="s">
        <v>26</v>
      </c>
      <c r="G118" s="33"/>
      <c r="H118" s="33"/>
    </row>
    <row r="119" spans="2:10" x14ac:dyDescent="0.25">
      <c r="B119" s="7" t="s">
        <v>81</v>
      </c>
      <c r="C119" s="7" t="s">
        <v>2</v>
      </c>
      <c r="D119" s="11" t="s">
        <v>14</v>
      </c>
      <c r="F119" s="11" t="s">
        <v>14</v>
      </c>
      <c r="G119" s="7" t="s">
        <v>2</v>
      </c>
      <c r="H119" s="7" t="s">
        <v>81</v>
      </c>
    </row>
    <row r="120" spans="2:10" x14ac:dyDescent="0.25">
      <c r="B120" s="33" t="s">
        <v>27</v>
      </c>
      <c r="C120" s="33"/>
      <c r="D120" s="33"/>
      <c r="F120" s="33" t="s">
        <v>27</v>
      </c>
      <c r="G120" s="33"/>
      <c r="H120" s="33"/>
    </row>
    <row r="121" spans="2:10" x14ac:dyDescent="0.25">
      <c r="B121" s="7" t="s">
        <v>15</v>
      </c>
      <c r="C121" s="7" t="s">
        <v>2</v>
      </c>
      <c r="D121" s="11" t="s">
        <v>16</v>
      </c>
      <c r="F121" s="11" t="s">
        <v>16</v>
      </c>
      <c r="G121" s="7" t="s">
        <v>2</v>
      </c>
      <c r="H121" s="7" t="s">
        <v>15</v>
      </c>
    </row>
    <row r="122" spans="2:10" x14ac:dyDescent="0.25">
      <c r="B122" s="33" t="s">
        <v>28</v>
      </c>
      <c r="C122" s="33"/>
      <c r="D122" s="33"/>
      <c r="F122" s="33" t="s">
        <v>28</v>
      </c>
      <c r="G122" s="33"/>
      <c r="H122" s="33"/>
    </row>
    <row r="123" spans="2:10" x14ac:dyDescent="0.25">
      <c r="B123" s="7" t="s">
        <v>82</v>
      </c>
      <c r="C123" s="7" t="s">
        <v>2</v>
      </c>
      <c r="D123" s="11" t="s">
        <v>17</v>
      </c>
      <c r="F123" s="11" t="s">
        <v>17</v>
      </c>
      <c r="G123" s="7" t="s">
        <v>2</v>
      </c>
      <c r="H123" s="7" t="s">
        <v>82</v>
      </c>
    </row>
    <row r="124" spans="2:10" x14ac:dyDescent="0.25">
      <c r="B124" s="33" t="s">
        <v>29</v>
      </c>
      <c r="C124" s="33"/>
      <c r="D124" s="33"/>
      <c r="F124" s="33" t="s">
        <v>29</v>
      </c>
      <c r="G124" s="33"/>
      <c r="H124" s="33"/>
    </row>
    <row r="125" spans="2:10" x14ac:dyDescent="0.25">
      <c r="B125" s="7" t="s">
        <v>18</v>
      </c>
      <c r="C125" s="7" t="s">
        <v>2</v>
      </c>
      <c r="D125" s="11" t="s">
        <v>19</v>
      </c>
      <c r="F125" s="11" t="s">
        <v>19</v>
      </c>
      <c r="G125" s="7" t="s">
        <v>2</v>
      </c>
      <c r="H125" s="7" t="s">
        <v>18</v>
      </c>
    </row>
    <row r="127" spans="2:10" x14ac:dyDescent="0.25">
      <c r="B127" s="33" t="s">
        <v>30</v>
      </c>
      <c r="C127" s="33"/>
      <c r="D127" s="33"/>
      <c r="E127" s="30" t="s">
        <v>34</v>
      </c>
      <c r="F127" s="33" t="s">
        <v>30</v>
      </c>
      <c r="G127" s="33"/>
      <c r="H127" s="33"/>
    </row>
    <row r="128" spans="2:10" x14ac:dyDescent="0.25">
      <c r="B128" s="34"/>
      <c r="C128" s="34"/>
      <c r="D128" s="34"/>
      <c r="E128" s="30"/>
      <c r="F128" s="34"/>
      <c r="G128" s="34"/>
      <c r="H128" s="34"/>
    </row>
    <row r="129" spans="2:8" x14ac:dyDescent="0.25">
      <c r="B129" s="7" t="s">
        <v>33</v>
      </c>
      <c r="C129" s="7" t="s">
        <v>2</v>
      </c>
      <c r="D129" s="7" t="s">
        <v>27</v>
      </c>
      <c r="E129" s="7" t="s">
        <v>31</v>
      </c>
      <c r="F129" s="7" t="s">
        <v>27</v>
      </c>
      <c r="G129" s="7" t="s">
        <v>2</v>
      </c>
      <c r="H129" s="7" t="s">
        <v>33</v>
      </c>
    </row>
    <row r="130" spans="2:8" x14ac:dyDescent="0.25">
      <c r="B130" s="7" t="s">
        <v>28</v>
      </c>
      <c r="C130" s="7" t="s">
        <v>2</v>
      </c>
      <c r="D130" s="7" t="s">
        <v>29</v>
      </c>
      <c r="E130" s="7" t="s">
        <v>32</v>
      </c>
      <c r="F130" s="7" t="s">
        <v>29</v>
      </c>
      <c r="G130" s="7" t="s">
        <v>2</v>
      </c>
      <c r="H130" s="7" t="s">
        <v>28</v>
      </c>
    </row>
    <row r="132" spans="2:8" x14ac:dyDescent="0.25">
      <c r="D132" s="30" t="s">
        <v>35</v>
      </c>
      <c r="E132" s="30"/>
      <c r="F132" s="30"/>
    </row>
    <row r="133" spans="2:8" x14ac:dyDescent="0.25">
      <c r="D133" s="30"/>
      <c r="E133" s="30"/>
      <c r="F133" s="30"/>
    </row>
    <row r="134" spans="2:8" x14ac:dyDescent="0.25">
      <c r="B134"/>
      <c r="D134" s="7" t="s">
        <v>20</v>
      </c>
      <c r="E134" s="7" t="s">
        <v>2</v>
      </c>
      <c r="F134" s="11" t="s">
        <v>21</v>
      </c>
    </row>
    <row r="137" spans="2:8" x14ac:dyDescent="0.25">
      <c r="B137" s="31" t="s">
        <v>36</v>
      </c>
      <c r="C137" s="31"/>
      <c r="D137" s="31"/>
      <c r="E137" s="31"/>
      <c r="F137" s="31"/>
      <c r="G137" s="31"/>
      <c r="H137" s="31"/>
    </row>
  </sheetData>
  <mergeCells count="58">
    <mergeCell ref="B50:D50"/>
    <mergeCell ref="E50:E55"/>
    <mergeCell ref="F50:H50"/>
    <mergeCell ref="B4:H4"/>
    <mergeCell ref="B17:D17"/>
    <mergeCell ref="F17:H17"/>
    <mergeCell ref="E17:E22"/>
    <mergeCell ref="D24:F24"/>
    <mergeCell ref="B28:D28"/>
    <mergeCell ref="F28:H28"/>
    <mergeCell ref="E28:E33"/>
    <mergeCell ref="G6:H6"/>
    <mergeCell ref="C6:D6"/>
    <mergeCell ref="D35:F35"/>
    <mergeCell ref="B39:D39"/>
    <mergeCell ref="F39:H39"/>
    <mergeCell ref="E39:E44"/>
    <mergeCell ref="D46:F46"/>
    <mergeCell ref="B94:D94"/>
    <mergeCell ref="E94:E99"/>
    <mergeCell ref="F94:H94"/>
    <mergeCell ref="D57:F57"/>
    <mergeCell ref="E61:E66"/>
    <mergeCell ref="D68:F68"/>
    <mergeCell ref="B72:D72"/>
    <mergeCell ref="E72:E77"/>
    <mergeCell ref="F72:H72"/>
    <mergeCell ref="D79:F79"/>
    <mergeCell ref="B83:D83"/>
    <mergeCell ref="E83:E88"/>
    <mergeCell ref="F83:H83"/>
    <mergeCell ref="D90:F90"/>
    <mergeCell ref="F117:H117"/>
    <mergeCell ref="F118:H118"/>
    <mergeCell ref="F120:H120"/>
    <mergeCell ref="F122:H122"/>
    <mergeCell ref="D101:F101"/>
    <mergeCell ref="B105:D105"/>
    <mergeCell ref="E105:E110"/>
    <mergeCell ref="F105:H105"/>
    <mergeCell ref="D112:F112"/>
    <mergeCell ref="B118:D118"/>
    <mergeCell ref="D133:F133"/>
    <mergeCell ref="D132:F132"/>
    <mergeCell ref="B137:H137"/>
    <mergeCell ref="B2:H2"/>
    <mergeCell ref="F124:H124"/>
    <mergeCell ref="B127:D127"/>
    <mergeCell ref="B128:D128"/>
    <mergeCell ref="F127:H127"/>
    <mergeCell ref="F128:H128"/>
    <mergeCell ref="E127:E128"/>
    <mergeCell ref="B120:D120"/>
    <mergeCell ref="B122:D122"/>
    <mergeCell ref="B124:D124"/>
    <mergeCell ref="B116:D116"/>
    <mergeCell ref="B117:D117"/>
    <mergeCell ref="F116:H1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53D07-426B-4350-917C-4595795AD249}">
  <dimension ref="B2:J137"/>
  <sheetViews>
    <sheetView workbookViewId="0">
      <selection activeCell="F26" sqref="F26"/>
    </sheetView>
  </sheetViews>
  <sheetFormatPr baseColWidth="10" defaultRowHeight="18.75" x14ac:dyDescent="0.3"/>
  <cols>
    <col min="1" max="1" width="11.42578125" style="16"/>
    <col min="2" max="2" width="33.85546875" style="17" bestFit="1" customWidth="1"/>
    <col min="3" max="3" width="14.42578125" style="16" bestFit="1" customWidth="1"/>
    <col min="4" max="4" width="33.85546875" style="16" bestFit="1" customWidth="1"/>
    <col min="5" max="5" width="11.42578125" style="18"/>
    <col min="6" max="6" width="33.85546875" style="17" bestFit="1" customWidth="1"/>
    <col min="7" max="7" width="11.42578125" style="16"/>
    <col min="8" max="8" width="33.85546875" style="17" bestFit="1" customWidth="1"/>
    <col min="9" max="16384" width="11.42578125" style="16"/>
  </cols>
  <sheetData>
    <row r="2" spans="2:8" x14ac:dyDescent="0.3">
      <c r="B2" s="32" t="s">
        <v>13</v>
      </c>
      <c r="C2" s="32"/>
      <c r="D2" s="32"/>
      <c r="E2" s="32"/>
      <c r="F2" s="32"/>
      <c r="G2" s="32"/>
      <c r="H2" s="32"/>
    </row>
    <row r="4" spans="2:8" x14ac:dyDescent="0.3">
      <c r="B4" s="32" t="s">
        <v>24</v>
      </c>
      <c r="C4" s="32"/>
      <c r="D4" s="32"/>
      <c r="E4" s="32"/>
      <c r="F4" s="32"/>
      <c r="G4" s="32"/>
      <c r="H4" s="32"/>
    </row>
    <row r="6" spans="2:8" x14ac:dyDescent="0.3">
      <c r="C6" s="56" t="s">
        <v>23</v>
      </c>
      <c r="D6" s="57"/>
      <c r="G6" s="58" t="s">
        <v>22</v>
      </c>
      <c r="H6" s="58"/>
    </row>
    <row r="7" spans="2:8" x14ac:dyDescent="0.3">
      <c r="C7" s="19">
        <v>1</v>
      </c>
      <c r="D7" s="15"/>
      <c r="E7" s="20"/>
      <c r="G7" s="19">
        <v>1</v>
      </c>
      <c r="H7" s="15"/>
    </row>
    <row r="8" spans="2:8" x14ac:dyDescent="0.3">
      <c r="C8" s="19">
        <v>2</v>
      </c>
      <c r="D8" s="15"/>
      <c r="E8" s="20"/>
      <c r="G8" s="19">
        <v>2</v>
      </c>
      <c r="H8" s="15"/>
    </row>
    <row r="9" spans="2:8" x14ac:dyDescent="0.3">
      <c r="C9" s="19">
        <v>3</v>
      </c>
      <c r="D9" s="15"/>
      <c r="E9" s="20"/>
      <c r="G9" s="19">
        <v>3</v>
      </c>
      <c r="H9" s="15"/>
    </row>
    <row r="10" spans="2:8" x14ac:dyDescent="0.3">
      <c r="C10" s="19">
        <v>4</v>
      </c>
      <c r="D10" s="15"/>
      <c r="E10" s="20"/>
      <c r="G10" s="19">
        <v>4</v>
      </c>
      <c r="H10" s="15"/>
    </row>
    <row r="11" spans="2:8" x14ac:dyDescent="0.3">
      <c r="C11" s="19">
        <v>5</v>
      </c>
      <c r="D11" s="15"/>
      <c r="E11" s="20"/>
      <c r="G11" s="19">
        <v>5</v>
      </c>
      <c r="H11" s="15"/>
    </row>
    <row r="12" spans="2:8" x14ac:dyDescent="0.3">
      <c r="C12" s="19">
        <v>6</v>
      </c>
      <c r="D12" s="15"/>
      <c r="E12" s="20"/>
      <c r="G12" s="19">
        <v>6</v>
      </c>
      <c r="H12" s="15"/>
    </row>
    <row r="13" spans="2:8" x14ac:dyDescent="0.3">
      <c r="C13" s="19">
        <v>7</v>
      </c>
      <c r="D13" s="15"/>
      <c r="E13" s="20"/>
      <c r="G13" s="19">
        <v>7</v>
      </c>
      <c r="H13" s="15"/>
    </row>
    <row r="14" spans="2:8" x14ac:dyDescent="0.3">
      <c r="C14" s="19">
        <v>8</v>
      </c>
      <c r="D14" s="15"/>
      <c r="E14" s="20"/>
      <c r="G14" s="19">
        <v>8</v>
      </c>
      <c r="H14" s="15"/>
    </row>
    <row r="15" spans="2:8" x14ac:dyDescent="0.3">
      <c r="C15" s="19">
        <v>9</v>
      </c>
      <c r="D15" s="15"/>
      <c r="E15" s="20"/>
      <c r="G15" s="19">
        <v>9</v>
      </c>
      <c r="H15" s="15"/>
    </row>
    <row r="17" spans="2:8" x14ac:dyDescent="0.3">
      <c r="B17" s="50" t="s">
        <v>0</v>
      </c>
      <c r="C17" s="51"/>
      <c r="D17" s="52"/>
      <c r="E17" s="53"/>
      <c r="F17" s="50" t="s">
        <v>0</v>
      </c>
      <c r="G17" s="51"/>
      <c r="H17" s="52"/>
    </row>
    <row r="18" spans="2:8" x14ac:dyDescent="0.3">
      <c r="B18" s="21" t="s">
        <v>1</v>
      </c>
      <c r="C18" s="21" t="s">
        <v>2</v>
      </c>
      <c r="D18" s="21" t="s">
        <v>3</v>
      </c>
      <c r="E18" s="54"/>
      <c r="F18" s="21" t="s">
        <v>1</v>
      </c>
      <c r="G18" s="21" t="s">
        <v>2</v>
      </c>
      <c r="H18" s="21" t="s">
        <v>3</v>
      </c>
    </row>
    <row r="19" spans="2:8" x14ac:dyDescent="0.3">
      <c r="B19" s="15"/>
      <c r="C19" s="15" t="s">
        <v>37</v>
      </c>
      <c r="D19" s="15"/>
      <c r="E19" s="54"/>
      <c r="F19" s="15"/>
      <c r="G19" s="15" t="s">
        <v>37</v>
      </c>
      <c r="H19" s="15"/>
    </row>
    <row r="20" spans="2:8" x14ac:dyDescent="0.3">
      <c r="B20" s="15"/>
      <c r="C20" s="15" t="s">
        <v>38</v>
      </c>
      <c r="D20" s="15"/>
      <c r="E20" s="54"/>
      <c r="F20" s="15"/>
      <c r="G20" s="15" t="s">
        <v>38</v>
      </c>
      <c r="H20" s="15"/>
    </row>
    <row r="21" spans="2:8" x14ac:dyDescent="0.3">
      <c r="B21" s="15"/>
      <c r="C21" s="15" t="s">
        <v>39</v>
      </c>
      <c r="D21" s="15"/>
      <c r="E21" s="54"/>
      <c r="F21" s="15"/>
      <c r="G21" s="15" t="s">
        <v>39</v>
      </c>
      <c r="H21" s="15"/>
    </row>
    <row r="22" spans="2:8" x14ac:dyDescent="0.3">
      <c r="B22" s="15"/>
      <c r="C22" s="15" t="s">
        <v>40</v>
      </c>
      <c r="D22" s="15"/>
      <c r="E22" s="55"/>
      <c r="F22" s="15"/>
      <c r="G22" s="15" t="s">
        <v>40</v>
      </c>
      <c r="H22" s="15"/>
    </row>
    <row r="23" spans="2:8" x14ac:dyDescent="0.3">
      <c r="C23" s="17"/>
      <c r="D23" s="17"/>
      <c r="E23" s="22"/>
    </row>
    <row r="24" spans="2:8" x14ac:dyDescent="0.3">
      <c r="C24" s="17"/>
      <c r="D24" s="59" t="s">
        <v>4</v>
      </c>
      <c r="E24" s="59"/>
      <c r="F24" s="59"/>
    </row>
    <row r="25" spans="2:8" x14ac:dyDescent="0.3">
      <c r="C25" s="17"/>
      <c r="D25" s="21" t="s">
        <v>1</v>
      </c>
      <c r="E25" s="23" t="s">
        <v>2</v>
      </c>
      <c r="F25" s="21" t="s">
        <v>3</v>
      </c>
    </row>
    <row r="26" spans="2:8" x14ac:dyDescent="0.3">
      <c r="D26" s="15"/>
      <c r="E26" s="24" t="s">
        <v>41</v>
      </c>
      <c r="F26" s="15"/>
    </row>
    <row r="28" spans="2:8" x14ac:dyDescent="0.3">
      <c r="B28" s="50" t="s">
        <v>5</v>
      </c>
      <c r="C28" s="51"/>
      <c r="D28" s="52"/>
      <c r="E28" s="53"/>
      <c r="F28" s="50" t="s">
        <v>5</v>
      </c>
      <c r="G28" s="51"/>
      <c r="H28" s="52"/>
    </row>
    <row r="29" spans="2:8" x14ac:dyDescent="0.3">
      <c r="B29" s="21" t="s">
        <v>1</v>
      </c>
      <c r="C29" s="21" t="s">
        <v>2</v>
      </c>
      <c r="D29" s="21" t="s">
        <v>3</v>
      </c>
      <c r="E29" s="54"/>
      <c r="F29" s="21" t="s">
        <v>1</v>
      </c>
      <c r="G29" s="21" t="s">
        <v>2</v>
      </c>
      <c r="H29" s="21" t="s">
        <v>3</v>
      </c>
    </row>
    <row r="30" spans="2:8" x14ac:dyDescent="0.3">
      <c r="B30" s="15"/>
      <c r="C30" s="15" t="s">
        <v>42</v>
      </c>
      <c r="D30" s="15"/>
      <c r="E30" s="54"/>
      <c r="F30" s="15"/>
      <c r="G30" s="15" t="s">
        <v>42</v>
      </c>
      <c r="H30" s="15"/>
    </row>
    <row r="31" spans="2:8" x14ac:dyDescent="0.3">
      <c r="B31" s="15"/>
      <c r="C31" s="15" t="s">
        <v>43</v>
      </c>
      <c r="D31" s="15"/>
      <c r="E31" s="54"/>
      <c r="F31" s="15"/>
      <c r="G31" s="15" t="s">
        <v>43</v>
      </c>
      <c r="H31" s="15"/>
    </row>
    <row r="32" spans="2:8" x14ac:dyDescent="0.3">
      <c r="B32" s="15"/>
      <c r="C32" s="15" t="s">
        <v>44</v>
      </c>
      <c r="D32" s="15"/>
      <c r="E32" s="54"/>
      <c r="F32" s="15"/>
      <c r="G32" s="15" t="s">
        <v>44</v>
      </c>
      <c r="H32" s="15"/>
    </row>
    <row r="33" spans="2:8" x14ac:dyDescent="0.3">
      <c r="B33" s="15"/>
      <c r="C33" s="15" t="s">
        <v>45</v>
      </c>
      <c r="D33" s="15"/>
      <c r="E33" s="55"/>
      <c r="F33" s="15"/>
      <c r="G33" s="15" t="s">
        <v>45</v>
      </c>
      <c r="H33" s="15"/>
    </row>
    <row r="35" spans="2:8" x14ac:dyDescent="0.3">
      <c r="C35" s="17"/>
      <c r="D35" s="60" t="s">
        <v>4</v>
      </c>
      <c r="E35" s="61"/>
      <c r="F35" s="62"/>
    </row>
    <row r="36" spans="2:8" x14ac:dyDescent="0.3">
      <c r="D36" s="21" t="s">
        <v>1</v>
      </c>
      <c r="E36" s="23" t="s">
        <v>2</v>
      </c>
      <c r="F36" s="21" t="s">
        <v>3</v>
      </c>
    </row>
    <row r="37" spans="2:8" x14ac:dyDescent="0.3">
      <c r="D37" s="15"/>
      <c r="E37" s="24" t="s">
        <v>46</v>
      </c>
      <c r="F37" s="15"/>
    </row>
    <row r="39" spans="2:8" x14ac:dyDescent="0.3">
      <c r="B39" s="50" t="s">
        <v>6</v>
      </c>
      <c r="C39" s="51"/>
      <c r="D39" s="52"/>
      <c r="E39" s="53"/>
      <c r="F39" s="50" t="s">
        <v>6</v>
      </c>
      <c r="G39" s="51"/>
      <c r="H39" s="52"/>
    </row>
    <row r="40" spans="2:8" x14ac:dyDescent="0.3">
      <c r="B40" s="21" t="s">
        <v>1</v>
      </c>
      <c r="C40" s="21" t="s">
        <v>2</v>
      </c>
      <c r="D40" s="21" t="s">
        <v>3</v>
      </c>
      <c r="E40" s="54"/>
      <c r="F40" s="21" t="s">
        <v>1</v>
      </c>
      <c r="G40" s="21" t="s">
        <v>2</v>
      </c>
      <c r="H40" s="21" t="s">
        <v>3</v>
      </c>
    </row>
    <row r="41" spans="2:8" x14ac:dyDescent="0.3">
      <c r="B41" s="15"/>
      <c r="C41" s="15" t="s">
        <v>47</v>
      </c>
      <c r="D41" s="15"/>
      <c r="E41" s="54"/>
      <c r="F41" s="15"/>
      <c r="G41" s="15" t="s">
        <v>47</v>
      </c>
      <c r="H41" s="15"/>
    </row>
    <row r="42" spans="2:8" x14ac:dyDescent="0.3">
      <c r="B42" s="15"/>
      <c r="C42" s="15" t="s">
        <v>48</v>
      </c>
      <c r="D42" s="15"/>
      <c r="E42" s="54"/>
      <c r="F42" s="15"/>
      <c r="G42" s="15" t="s">
        <v>48</v>
      </c>
      <c r="H42" s="15"/>
    </row>
    <row r="43" spans="2:8" x14ac:dyDescent="0.3">
      <c r="B43" s="15"/>
      <c r="C43" s="15" t="s">
        <v>49</v>
      </c>
      <c r="D43" s="15"/>
      <c r="E43" s="54"/>
      <c r="F43" s="15"/>
      <c r="G43" s="15" t="s">
        <v>49</v>
      </c>
      <c r="H43" s="15"/>
    </row>
    <row r="44" spans="2:8" x14ac:dyDescent="0.3">
      <c r="B44" s="15"/>
      <c r="C44" s="15" t="s">
        <v>50</v>
      </c>
      <c r="D44" s="15"/>
      <c r="E44" s="55"/>
      <c r="F44" s="15"/>
      <c r="G44" s="15" t="s">
        <v>50</v>
      </c>
      <c r="H44" s="15"/>
    </row>
    <row r="46" spans="2:8" x14ac:dyDescent="0.3">
      <c r="D46" s="59" t="s">
        <v>4</v>
      </c>
      <c r="E46" s="59"/>
      <c r="F46" s="59"/>
    </row>
    <row r="47" spans="2:8" x14ac:dyDescent="0.3">
      <c r="D47" s="25" t="s">
        <v>1</v>
      </c>
      <c r="E47" s="26" t="s">
        <v>2</v>
      </c>
      <c r="F47" s="25" t="s">
        <v>3</v>
      </c>
    </row>
    <row r="48" spans="2:8" x14ac:dyDescent="0.3">
      <c r="D48" s="15"/>
      <c r="E48" s="24" t="s">
        <v>51</v>
      </c>
      <c r="F48" s="15"/>
    </row>
    <row r="50" spans="2:8" x14ac:dyDescent="0.3">
      <c r="B50" s="50" t="s">
        <v>7</v>
      </c>
      <c r="C50" s="51"/>
      <c r="D50" s="52"/>
      <c r="E50" s="53"/>
      <c r="F50" s="50" t="s">
        <v>7</v>
      </c>
      <c r="G50" s="51"/>
      <c r="H50" s="52"/>
    </row>
    <row r="51" spans="2:8" x14ac:dyDescent="0.3">
      <c r="B51" s="21" t="s">
        <v>1</v>
      </c>
      <c r="C51" s="21" t="s">
        <v>2</v>
      </c>
      <c r="D51" s="21" t="s">
        <v>3</v>
      </c>
      <c r="E51" s="54"/>
      <c r="F51" s="21" t="s">
        <v>1</v>
      </c>
      <c r="G51" s="21" t="s">
        <v>2</v>
      </c>
      <c r="H51" s="21" t="s">
        <v>3</v>
      </c>
    </row>
    <row r="52" spans="2:8" x14ac:dyDescent="0.3">
      <c r="B52" s="15"/>
      <c r="C52" s="19" t="s">
        <v>83</v>
      </c>
      <c r="D52" s="15"/>
      <c r="E52" s="54"/>
      <c r="F52" s="15"/>
      <c r="G52" s="19" t="s">
        <v>83</v>
      </c>
      <c r="H52" s="15"/>
    </row>
    <row r="53" spans="2:8" x14ac:dyDescent="0.3">
      <c r="B53" s="15"/>
      <c r="C53" s="19" t="s">
        <v>52</v>
      </c>
      <c r="D53" s="15"/>
      <c r="E53" s="54"/>
      <c r="F53" s="15"/>
      <c r="G53" s="19" t="s">
        <v>52</v>
      </c>
      <c r="H53" s="15"/>
    </row>
    <row r="54" spans="2:8" x14ac:dyDescent="0.3">
      <c r="B54" s="15"/>
      <c r="C54" s="19" t="s">
        <v>53</v>
      </c>
      <c r="D54" s="15"/>
      <c r="E54" s="54"/>
      <c r="F54" s="15"/>
      <c r="G54" s="19" t="s">
        <v>53</v>
      </c>
      <c r="H54" s="15"/>
    </row>
    <row r="55" spans="2:8" x14ac:dyDescent="0.3">
      <c r="B55" s="15"/>
      <c r="C55" s="19" t="s">
        <v>54</v>
      </c>
      <c r="D55" s="15"/>
      <c r="E55" s="55"/>
      <c r="F55" s="15"/>
      <c r="G55" s="19" t="s">
        <v>54</v>
      </c>
      <c r="H55" s="15"/>
    </row>
    <row r="57" spans="2:8" x14ac:dyDescent="0.3">
      <c r="D57" s="59" t="s">
        <v>4</v>
      </c>
      <c r="E57" s="59"/>
      <c r="F57" s="59"/>
    </row>
    <row r="58" spans="2:8" x14ac:dyDescent="0.3">
      <c r="D58" s="21" t="s">
        <v>1</v>
      </c>
      <c r="E58" s="23" t="s">
        <v>2</v>
      </c>
      <c r="F58" s="21" t="s">
        <v>3</v>
      </c>
    </row>
    <row r="59" spans="2:8" x14ac:dyDescent="0.3">
      <c r="D59" s="15"/>
      <c r="E59" s="24" t="s">
        <v>55</v>
      </c>
      <c r="F59" s="15"/>
    </row>
    <row r="61" spans="2:8" x14ac:dyDescent="0.3">
      <c r="B61" s="21"/>
      <c r="C61" s="21" t="s">
        <v>8</v>
      </c>
      <c r="D61" s="27"/>
      <c r="E61" s="53"/>
      <c r="F61" s="21"/>
      <c r="G61" s="21" t="s">
        <v>8</v>
      </c>
      <c r="H61" s="21"/>
    </row>
    <row r="62" spans="2:8" x14ac:dyDescent="0.3">
      <c r="B62" s="21" t="s">
        <v>1</v>
      </c>
      <c r="C62" s="21" t="s">
        <v>2</v>
      </c>
      <c r="D62" s="21" t="s">
        <v>3</v>
      </c>
      <c r="E62" s="54"/>
      <c r="F62" s="21" t="s">
        <v>1</v>
      </c>
      <c r="G62" s="21" t="s">
        <v>2</v>
      </c>
      <c r="H62" s="21" t="s">
        <v>3</v>
      </c>
    </row>
    <row r="63" spans="2:8" x14ac:dyDescent="0.3">
      <c r="B63" s="15"/>
      <c r="C63" s="15" t="s">
        <v>56</v>
      </c>
      <c r="D63" s="15"/>
      <c r="E63" s="54"/>
      <c r="F63" s="15"/>
      <c r="G63" s="15" t="s">
        <v>56</v>
      </c>
      <c r="H63" s="15"/>
    </row>
    <row r="64" spans="2:8" x14ac:dyDescent="0.3">
      <c r="B64" s="15"/>
      <c r="C64" s="15" t="s">
        <v>57</v>
      </c>
      <c r="D64" s="15"/>
      <c r="E64" s="54"/>
      <c r="F64" s="15"/>
      <c r="G64" s="15" t="s">
        <v>57</v>
      </c>
      <c r="H64" s="15"/>
    </row>
    <row r="65" spans="2:8" x14ac:dyDescent="0.3">
      <c r="B65" s="15"/>
      <c r="C65" s="15" t="s">
        <v>58</v>
      </c>
      <c r="D65" s="15"/>
      <c r="E65" s="54"/>
      <c r="F65" s="15"/>
      <c r="G65" s="15" t="s">
        <v>58</v>
      </c>
      <c r="H65" s="15"/>
    </row>
    <row r="66" spans="2:8" x14ac:dyDescent="0.3">
      <c r="B66" s="15"/>
      <c r="C66" s="15" t="s">
        <v>59</v>
      </c>
      <c r="D66" s="15"/>
      <c r="E66" s="55"/>
      <c r="F66" s="15"/>
      <c r="G66" s="15" t="s">
        <v>59</v>
      </c>
      <c r="H66" s="15"/>
    </row>
    <row r="68" spans="2:8" x14ac:dyDescent="0.3">
      <c r="D68" s="60" t="s">
        <v>4</v>
      </c>
      <c r="E68" s="61"/>
      <c r="F68" s="62"/>
    </row>
    <row r="69" spans="2:8" x14ac:dyDescent="0.3">
      <c r="D69" s="21" t="s">
        <v>1</v>
      </c>
      <c r="E69" s="23" t="s">
        <v>2</v>
      </c>
      <c r="F69" s="21" t="s">
        <v>3</v>
      </c>
    </row>
    <row r="70" spans="2:8" x14ac:dyDescent="0.3">
      <c r="D70" s="15"/>
      <c r="E70" s="24" t="s">
        <v>60</v>
      </c>
      <c r="F70" s="15"/>
    </row>
    <row r="72" spans="2:8" x14ac:dyDescent="0.3">
      <c r="B72" s="50" t="s">
        <v>9</v>
      </c>
      <c r="C72" s="51"/>
      <c r="D72" s="52"/>
      <c r="E72" s="53"/>
      <c r="F72" s="50" t="s">
        <v>9</v>
      </c>
      <c r="G72" s="51"/>
      <c r="H72" s="52"/>
    </row>
    <row r="73" spans="2:8" x14ac:dyDescent="0.3">
      <c r="B73" s="21" t="s">
        <v>1</v>
      </c>
      <c r="C73" s="21" t="s">
        <v>2</v>
      </c>
      <c r="D73" s="21" t="s">
        <v>3</v>
      </c>
      <c r="E73" s="54"/>
      <c r="F73" s="21" t="s">
        <v>1</v>
      </c>
      <c r="G73" s="21" t="s">
        <v>2</v>
      </c>
      <c r="H73" s="21" t="s">
        <v>3</v>
      </c>
    </row>
    <row r="74" spans="2:8" x14ac:dyDescent="0.3">
      <c r="B74" s="15"/>
      <c r="C74" s="15" t="s">
        <v>61</v>
      </c>
      <c r="D74" s="15"/>
      <c r="E74" s="54"/>
      <c r="F74" s="15"/>
      <c r="G74" s="15" t="s">
        <v>61</v>
      </c>
      <c r="H74" s="15"/>
    </row>
    <row r="75" spans="2:8" x14ac:dyDescent="0.3">
      <c r="B75" s="15"/>
      <c r="C75" s="15" t="s">
        <v>62</v>
      </c>
      <c r="D75" s="15"/>
      <c r="E75" s="54"/>
      <c r="F75" s="15"/>
      <c r="G75" s="15" t="s">
        <v>62</v>
      </c>
      <c r="H75" s="15"/>
    </row>
    <row r="76" spans="2:8" x14ac:dyDescent="0.3">
      <c r="B76" s="15"/>
      <c r="C76" s="15" t="s">
        <v>63</v>
      </c>
      <c r="D76" s="15"/>
      <c r="E76" s="54"/>
      <c r="F76" s="15"/>
      <c r="G76" s="15" t="s">
        <v>63</v>
      </c>
      <c r="H76" s="15"/>
    </row>
    <row r="77" spans="2:8" x14ac:dyDescent="0.3">
      <c r="B77" s="15"/>
      <c r="C77" s="15" t="s">
        <v>64</v>
      </c>
      <c r="D77" s="15"/>
      <c r="E77" s="55"/>
      <c r="F77" s="15"/>
      <c r="G77" s="15" t="s">
        <v>64</v>
      </c>
      <c r="H77" s="15"/>
    </row>
    <row r="79" spans="2:8" x14ac:dyDescent="0.3">
      <c r="D79" s="59" t="s">
        <v>4</v>
      </c>
      <c r="E79" s="59"/>
      <c r="F79" s="59"/>
    </row>
    <row r="80" spans="2:8" x14ac:dyDescent="0.3">
      <c r="D80" s="21" t="s">
        <v>1</v>
      </c>
      <c r="E80" s="23" t="s">
        <v>2</v>
      </c>
      <c r="F80" s="21" t="s">
        <v>3</v>
      </c>
    </row>
    <row r="81" spans="2:8" x14ac:dyDescent="0.3">
      <c r="D81" s="15"/>
      <c r="E81" s="24" t="s">
        <v>65</v>
      </c>
      <c r="F81" s="15"/>
    </row>
    <row r="83" spans="2:8" x14ac:dyDescent="0.3">
      <c r="B83" s="50" t="s">
        <v>10</v>
      </c>
      <c r="C83" s="51"/>
      <c r="D83" s="52"/>
      <c r="E83" s="53"/>
      <c r="F83" s="50" t="s">
        <v>10</v>
      </c>
      <c r="G83" s="51"/>
      <c r="H83" s="52"/>
    </row>
    <row r="84" spans="2:8" x14ac:dyDescent="0.3">
      <c r="B84" s="21" t="s">
        <v>1</v>
      </c>
      <c r="C84" s="21" t="s">
        <v>2</v>
      </c>
      <c r="D84" s="21" t="s">
        <v>3</v>
      </c>
      <c r="E84" s="54"/>
      <c r="F84" s="21" t="s">
        <v>1</v>
      </c>
      <c r="G84" s="21" t="s">
        <v>2</v>
      </c>
      <c r="H84" s="21" t="s">
        <v>3</v>
      </c>
    </row>
    <row r="85" spans="2:8" x14ac:dyDescent="0.3">
      <c r="B85" s="15"/>
      <c r="C85" s="15" t="s">
        <v>66</v>
      </c>
      <c r="D85" s="15"/>
      <c r="E85" s="54"/>
      <c r="F85" s="15"/>
      <c r="G85" s="15" t="s">
        <v>66</v>
      </c>
      <c r="H85" s="15"/>
    </row>
    <row r="86" spans="2:8" x14ac:dyDescent="0.3">
      <c r="B86" s="15"/>
      <c r="C86" s="15" t="s">
        <v>67</v>
      </c>
      <c r="D86" s="15"/>
      <c r="E86" s="54"/>
      <c r="F86" s="15"/>
      <c r="G86" s="15" t="s">
        <v>67</v>
      </c>
      <c r="H86" s="15"/>
    </row>
    <row r="87" spans="2:8" x14ac:dyDescent="0.3">
      <c r="B87" s="15"/>
      <c r="C87" s="15" t="s">
        <v>68</v>
      </c>
      <c r="D87" s="15"/>
      <c r="E87" s="54"/>
      <c r="F87" s="15"/>
      <c r="G87" s="15" t="s">
        <v>68</v>
      </c>
      <c r="H87" s="15"/>
    </row>
    <row r="88" spans="2:8" x14ac:dyDescent="0.3">
      <c r="B88" s="15"/>
      <c r="C88" s="15" t="s">
        <v>69</v>
      </c>
      <c r="D88" s="15"/>
      <c r="E88" s="55"/>
      <c r="F88" s="15"/>
      <c r="G88" s="15" t="s">
        <v>69</v>
      </c>
      <c r="H88" s="15"/>
    </row>
    <row r="90" spans="2:8" x14ac:dyDescent="0.3">
      <c r="D90" s="60" t="s">
        <v>4</v>
      </c>
      <c r="E90" s="61"/>
      <c r="F90" s="62"/>
    </row>
    <row r="91" spans="2:8" x14ac:dyDescent="0.3">
      <c r="D91" s="21" t="s">
        <v>1</v>
      </c>
      <c r="E91" s="23" t="s">
        <v>2</v>
      </c>
      <c r="F91" s="21" t="s">
        <v>3</v>
      </c>
    </row>
    <row r="92" spans="2:8" x14ac:dyDescent="0.3">
      <c r="D92" s="15"/>
      <c r="E92" s="24" t="s">
        <v>70</v>
      </c>
      <c r="F92" s="15"/>
    </row>
    <row r="94" spans="2:8" x14ac:dyDescent="0.3">
      <c r="B94" s="50" t="s">
        <v>11</v>
      </c>
      <c r="C94" s="51"/>
      <c r="D94" s="52"/>
      <c r="E94" s="53"/>
      <c r="F94" s="50" t="s">
        <v>11</v>
      </c>
      <c r="G94" s="51"/>
      <c r="H94" s="52"/>
    </row>
    <row r="95" spans="2:8" x14ac:dyDescent="0.3">
      <c r="B95" s="21" t="s">
        <v>1</v>
      </c>
      <c r="C95" s="21" t="s">
        <v>2</v>
      </c>
      <c r="D95" s="21" t="s">
        <v>3</v>
      </c>
      <c r="E95" s="54"/>
      <c r="F95" s="21" t="s">
        <v>1</v>
      </c>
      <c r="G95" s="21" t="s">
        <v>2</v>
      </c>
      <c r="H95" s="21" t="s">
        <v>3</v>
      </c>
    </row>
    <row r="96" spans="2:8" x14ac:dyDescent="0.3">
      <c r="B96" s="15"/>
      <c r="C96" s="15" t="s">
        <v>71</v>
      </c>
      <c r="D96" s="15"/>
      <c r="E96" s="54"/>
      <c r="F96" s="15"/>
      <c r="G96" s="15" t="s">
        <v>71</v>
      </c>
      <c r="H96" s="15"/>
    </row>
    <row r="97" spans="2:8" x14ac:dyDescent="0.3">
      <c r="B97" s="15"/>
      <c r="C97" s="15" t="s">
        <v>72</v>
      </c>
      <c r="D97" s="15"/>
      <c r="E97" s="54"/>
      <c r="F97" s="15"/>
      <c r="G97" s="15" t="s">
        <v>72</v>
      </c>
      <c r="H97" s="15"/>
    </row>
    <row r="98" spans="2:8" x14ac:dyDescent="0.3">
      <c r="B98" s="15"/>
      <c r="C98" s="15" t="s">
        <v>73</v>
      </c>
      <c r="D98" s="15"/>
      <c r="E98" s="54"/>
      <c r="F98" s="15"/>
      <c r="G98" s="15" t="s">
        <v>73</v>
      </c>
      <c r="H98" s="15"/>
    </row>
    <row r="99" spans="2:8" x14ac:dyDescent="0.3">
      <c r="B99" s="15"/>
      <c r="C99" s="15" t="s">
        <v>74</v>
      </c>
      <c r="D99" s="15"/>
      <c r="E99" s="55"/>
      <c r="F99" s="15"/>
      <c r="G99" s="15" t="s">
        <v>74</v>
      </c>
      <c r="H99" s="15"/>
    </row>
    <row r="101" spans="2:8" x14ac:dyDescent="0.3">
      <c r="D101" s="60" t="s">
        <v>4</v>
      </c>
      <c r="E101" s="61"/>
      <c r="F101" s="62"/>
    </row>
    <row r="102" spans="2:8" x14ac:dyDescent="0.3">
      <c r="D102" s="21" t="s">
        <v>1</v>
      </c>
      <c r="E102" s="23" t="s">
        <v>2</v>
      </c>
      <c r="F102" s="21" t="s">
        <v>3</v>
      </c>
    </row>
    <row r="103" spans="2:8" x14ac:dyDescent="0.3">
      <c r="D103" s="15"/>
      <c r="E103" s="24" t="s">
        <v>75</v>
      </c>
      <c r="F103" s="15"/>
    </row>
    <row r="105" spans="2:8" x14ac:dyDescent="0.3">
      <c r="B105" s="50" t="s">
        <v>12</v>
      </c>
      <c r="C105" s="51"/>
      <c r="D105" s="52"/>
      <c r="E105" s="53"/>
      <c r="F105" s="50" t="s">
        <v>12</v>
      </c>
      <c r="G105" s="51"/>
      <c r="H105" s="52"/>
    </row>
    <row r="106" spans="2:8" x14ac:dyDescent="0.3">
      <c r="B106" s="21" t="s">
        <v>1</v>
      </c>
      <c r="C106" s="21" t="s">
        <v>2</v>
      </c>
      <c r="D106" s="21" t="s">
        <v>3</v>
      </c>
      <c r="E106" s="54"/>
      <c r="F106" s="21" t="s">
        <v>1</v>
      </c>
      <c r="G106" s="21" t="s">
        <v>2</v>
      </c>
      <c r="H106" s="21" t="s">
        <v>3</v>
      </c>
    </row>
    <row r="107" spans="2:8" x14ac:dyDescent="0.3">
      <c r="B107" s="15"/>
      <c r="C107" s="15" t="s">
        <v>76</v>
      </c>
      <c r="D107" s="15"/>
      <c r="E107" s="54"/>
      <c r="F107" s="15"/>
      <c r="G107" s="15" t="s">
        <v>76</v>
      </c>
      <c r="H107" s="15"/>
    </row>
    <row r="108" spans="2:8" x14ac:dyDescent="0.3">
      <c r="B108" s="15"/>
      <c r="C108" s="15" t="s">
        <v>77</v>
      </c>
      <c r="D108" s="15"/>
      <c r="E108" s="54"/>
      <c r="F108" s="15"/>
      <c r="G108" s="15" t="s">
        <v>77</v>
      </c>
      <c r="H108" s="15"/>
    </row>
    <row r="109" spans="2:8" x14ac:dyDescent="0.3">
      <c r="B109" s="15"/>
      <c r="C109" s="15" t="s">
        <v>78</v>
      </c>
      <c r="D109" s="15"/>
      <c r="E109" s="54"/>
      <c r="F109" s="15"/>
      <c r="G109" s="15" t="s">
        <v>78</v>
      </c>
      <c r="H109" s="15"/>
    </row>
    <row r="110" spans="2:8" x14ac:dyDescent="0.3">
      <c r="B110" s="15"/>
      <c r="C110" s="15" t="s">
        <v>79</v>
      </c>
      <c r="D110" s="15"/>
      <c r="E110" s="55"/>
      <c r="F110" s="15"/>
      <c r="G110" s="15" t="s">
        <v>79</v>
      </c>
      <c r="H110" s="15"/>
    </row>
    <row r="112" spans="2:8" x14ac:dyDescent="0.3">
      <c r="D112" s="60" t="s">
        <v>4</v>
      </c>
      <c r="E112" s="61"/>
      <c r="F112" s="62"/>
    </row>
    <row r="113" spans="2:10" x14ac:dyDescent="0.3">
      <c r="D113" s="21" t="s">
        <v>1</v>
      </c>
      <c r="E113" s="23" t="s">
        <v>2</v>
      </c>
      <c r="F113" s="21" t="s">
        <v>3</v>
      </c>
    </row>
    <row r="114" spans="2:10" x14ac:dyDescent="0.3">
      <c r="D114" s="15"/>
      <c r="E114" s="24" t="s">
        <v>80</v>
      </c>
      <c r="F114" s="15"/>
    </row>
    <row r="116" spans="2:10" x14ac:dyDescent="0.3">
      <c r="B116" s="50" t="s">
        <v>25</v>
      </c>
      <c r="C116" s="51"/>
      <c r="D116" s="52"/>
      <c r="F116" s="50" t="s">
        <v>25</v>
      </c>
      <c r="G116" s="51"/>
      <c r="H116" s="52"/>
    </row>
    <row r="117" spans="2:10" x14ac:dyDescent="0.3">
      <c r="B117" s="64"/>
      <c r="C117" s="65"/>
      <c r="D117" s="66"/>
      <c r="F117" s="64"/>
      <c r="G117" s="65"/>
      <c r="H117" s="66"/>
      <c r="J117" s="28"/>
    </row>
    <row r="118" spans="2:10" x14ac:dyDescent="0.3">
      <c r="B118" s="63" t="s">
        <v>26</v>
      </c>
      <c r="C118" s="63"/>
      <c r="D118" s="63"/>
      <c r="F118" s="63" t="s">
        <v>26</v>
      </c>
      <c r="G118" s="63"/>
      <c r="H118" s="63"/>
    </row>
    <row r="119" spans="2:10" x14ac:dyDescent="0.3">
      <c r="B119" s="15" t="s">
        <v>81</v>
      </c>
      <c r="C119" s="15" t="s">
        <v>2</v>
      </c>
      <c r="D119" s="29" t="s">
        <v>14</v>
      </c>
      <c r="F119" s="29" t="s">
        <v>14</v>
      </c>
      <c r="G119" s="15" t="s">
        <v>2</v>
      </c>
      <c r="H119" s="15" t="s">
        <v>81</v>
      </c>
    </row>
    <row r="120" spans="2:10" x14ac:dyDescent="0.3">
      <c r="B120" s="63" t="s">
        <v>27</v>
      </c>
      <c r="C120" s="63"/>
      <c r="D120" s="63"/>
      <c r="F120" s="63" t="s">
        <v>27</v>
      </c>
      <c r="G120" s="63"/>
      <c r="H120" s="63"/>
    </row>
    <row r="121" spans="2:10" x14ac:dyDescent="0.3">
      <c r="B121" s="15" t="s">
        <v>15</v>
      </c>
      <c r="C121" s="15" t="s">
        <v>2</v>
      </c>
      <c r="D121" s="29" t="s">
        <v>16</v>
      </c>
      <c r="F121" s="29" t="s">
        <v>16</v>
      </c>
      <c r="G121" s="15" t="s">
        <v>2</v>
      </c>
      <c r="H121" s="15" t="s">
        <v>15</v>
      </c>
    </row>
    <row r="122" spans="2:10" x14ac:dyDescent="0.3">
      <c r="B122" s="63" t="s">
        <v>28</v>
      </c>
      <c r="C122" s="63"/>
      <c r="D122" s="63"/>
      <c r="F122" s="63" t="s">
        <v>28</v>
      </c>
      <c r="G122" s="63"/>
      <c r="H122" s="63"/>
    </row>
    <row r="123" spans="2:10" x14ac:dyDescent="0.3">
      <c r="B123" s="15" t="s">
        <v>82</v>
      </c>
      <c r="C123" s="15" t="s">
        <v>2</v>
      </c>
      <c r="D123" s="29" t="s">
        <v>17</v>
      </c>
      <c r="F123" s="29" t="s">
        <v>17</v>
      </c>
      <c r="G123" s="15" t="s">
        <v>2</v>
      </c>
      <c r="H123" s="15" t="s">
        <v>82</v>
      </c>
    </row>
    <row r="124" spans="2:10" x14ac:dyDescent="0.3">
      <c r="B124" s="63" t="s">
        <v>29</v>
      </c>
      <c r="C124" s="63"/>
      <c r="D124" s="63"/>
      <c r="F124" s="63" t="s">
        <v>29</v>
      </c>
      <c r="G124" s="63"/>
      <c r="H124" s="63"/>
    </row>
    <row r="125" spans="2:10" x14ac:dyDescent="0.3">
      <c r="B125" s="15" t="s">
        <v>18</v>
      </c>
      <c r="C125" s="15" t="s">
        <v>2</v>
      </c>
      <c r="D125" s="29" t="s">
        <v>19</v>
      </c>
      <c r="F125" s="29" t="s">
        <v>19</v>
      </c>
      <c r="G125" s="15" t="s">
        <v>2</v>
      </c>
      <c r="H125" s="15" t="s">
        <v>18</v>
      </c>
    </row>
    <row r="127" spans="2:10" x14ac:dyDescent="0.3">
      <c r="B127" s="63" t="s">
        <v>30</v>
      </c>
      <c r="C127" s="63"/>
      <c r="D127" s="63"/>
      <c r="E127" s="59" t="s">
        <v>34</v>
      </c>
      <c r="F127" s="63" t="s">
        <v>30</v>
      </c>
      <c r="G127" s="63"/>
      <c r="H127" s="63"/>
    </row>
    <row r="128" spans="2:10" x14ac:dyDescent="0.3">
      <c r="B128" s="67"/>
      <c r="C128" s="67"/>
      <c r="D128" s="67"/>
      <c r="E128" s="59"/>
      <c r="F128" s="67"/>
      <c r="G128" s="67"/>
      <c r="H128" s="67"/>
    </row>
    <row r="129" spans="2:8" x14ac:dyDescent="0.3">
      <c r="B129" s="15" t="s">
        <v>33</v>
      </c>
      <c r="C129" s="15" t="s">
        <v>2</v>
      </c>
      <c r="D129" s="15" t="s">
        <v>27</v>
      </c>
      <c r="E129" s="15" t="s">
        <v>31</v>
      </c>
      <c r="F129" s="15" t="s">
        <v>27</v>
      </c>
      <c r="G129" s="15" t="s">
        <v>2</v>
      </c>
      <c r="H129" s="15" t="s">
        <v>33</v>
      </c>
    </row>
    <row r="130" spans="2:8" x14ac:dyDescent="0.3">
      <c r="B130" s="15" t="s">
        <v>28</v>
      </c>
      <c r="C130" s="15" t="s">
        <v>2</v>
      </c>
      <c r="D130" s="15" t="s">
        <v>29</v>
      </c>
      <c r="E130" s="15" t="s">
        <v>32</v>
      </c>
      <c r="F130" s="15" t="s">
        <v>29</v>
      </c>
      <c r="G130" s="15" t="s">
        <v>2</v>
      </c>
      <c r="H130" s="15" t="s">
        <v>28</v>
      </c>
    </row>
    <row r="132" spans="2:8" x14ac:dyDescent="0.3">
      <c r="D132" s="59" t="s">
        <v>35</v>
      </c>
      <c r="E132" s="59"/>
      <c r="F132" s="59"/>
    </row>
    <row r="133" spans="2:8" x14ac:dyDescent="0.3">
      <c r="D133" s="59"/>
      <c r="E133" s="59"/>
      <c r="F133" s="59"/>
    </row>
    <row r="134" spans="2:8" x14ac:dyDescent="0.3">
      <c r="B134" s="16"/>
      <c r="D134" s="15" t="s">
        <v>20</v>
      </c>
      <c r="E134" s="15" t="s">
        <v>2</v>
      </c>
      <c r="F134" s="29" t="s">
        <v>21</v>
      </c>
    </row>
    <row r="137" spans="2:8" x14ac:dyDescent="0.3">
      <c r="B137" s="32" t="s">
        <v>36</v>
      </c>
      <c r="C137" s="32"/>
      <c r="D137" s="32"/>
      <c r="E137" s="32"/>
      <c r="F137" s="32"/>
      <c r="G137" s="32"/>
      <c r="H137" s="32"/>
    </row>
  </sheetData>
  <mergeCells count="58">
    <mergeCell ref="D133:F133"/>
    <mergeCell ref="B137:H137"/>
    <mergeCell ref="B127:D127"/>
    <mergeCell ref="E127:E128"/>
    <mergeCell ref="F127:H127"/>
    <mergeCell ref="B128:D128"/>
    <mergeCell ref="F128:H128"/>
    <mergeCell ref="D132:F132"/>
    <mergeCell ref="B120:D120"/>
    <mergeCell ref="F120:H120"/>
    <mergeCell ref="B122:D122"/>
    <mergeCell ref="F122:H122"/>
    <mergeCell ref="B124:D124"/>
    <mergeCell ref="F124:H124"/>
    <mergeCell ref="B118:D118"/>
    <mergeCell ref="F118:H118"/>
    <mergeCell ref="D90:F90"/>
    <mergeCell ref="B94:D94"/>
    <mergeCell ref="E94:E99"/>
    <mergeCell ref="F94:H94"/>
    <mergeCell ref="D101:F101"/>
    <mergeCell ref="B105:D105"/>
    <mergeCell ref="E105:E110"/>
    <mergeCell ref="F105:H105"/>
    <mergeCell ref="D112:F112"/>
    <mergeCell ref="B116:D116"/>
    <mergeCell ref="F116:H116"/>
    <mergeCell ref="B117:D117"/>
    <mergeCell ref="F117:H117"/>
    <mergeCell ref="B83:D83"/>
    <mergeCell ref="E83:E88"/>
    <mergeCell ref="F83:H83"/>
    <mergeCell ref="D46:F46"/>
    <mergeCell ref="B50:D50"/>
    <mergeCell ref="E50:E55"/>
    <mergeCell ref="F50:H50"/>
    <mergeCell ref="D57:F57"/>
    <mergeCell ref="E61:E66"/>
    <mergeCell ref="D68:F68"/>
    <mergeCell ref="B72:D72"/>
    <mergeCell ref="E72:E77"/>
    <mergeCell ref="F72:H72"/>
    <mergeCell ref="D79:F79"/>
    <mergeCell ref="B39:D39"/>
    <mergeCell ref="E39:E44"/>
    <mergeCell ref="F39:H39"/>
    <mergeCell ref="B2:H2"/>
    <mergeCell ref="B4:H4"/>
    <mergeCell ref="C6:D6"/>
    <mergeCell ref="G6:H6"/>
    <mergeCell ref="B17:D17"/>
    <mergeCell ref="E17:E22"/>
    <mergeCell ref="F17:H17"/>
    <mergeCell ref="D24:F24"/>
    <mergeCell ref="B28:D28"/>
    <mergeCell ref="E28:E33"/>
    <mergeCell ref="F28:H28"/>
    <mergeCell ref="D35:F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Fixture con enlace</vt:lpstr>
      <vt:lpstr>Fixture para 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Usuario</cp:lastModifiedBy>
  <dcterms:created xsi:type="dcterms:W3CDTF">2024-02-11T19:43:46Z</dcterms:created>
  <dcterms:modified xsi:type="dcterms:W3CDTF">2024-03-12T23:56:25Z</dcterms:modified>
</cp:coreProperties>
</file>